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60" activeTab="4"/>
  </bookViews>
  <sheets>
    <sheet name="Pr-1-1" sheetId="1" r:id="rId1"/>
    <sheet name="Pr-1-2" sheetId="2" r:id="rId2"/>
    <sheet name="Pr-2" sheetId="3" r:id="rId3"/>
    <sheet name="Pr-3" sheetId="4" r:id="rId4"/>
    <sheet name="Pr-5" sheetId="5" r:id="rId5"/>
  </sheets>
  <definedNames/>
  <calcPr fullCalcOnLoad="1"/>
</workbook>
</file>

<file path=xl/sharedStrings.xml><?xml version="1.0" encoding="utf-8"?>
<sst xmlns="http://schemas.openxmlformats.org/spreadsheetml/2006/main" count="152" uniqueCount="80">
  <si>
    <t>№ по ред</t>
  </si>
  <si>
    <t>Населено място</t>
  </si>
  <si>
    <t>Код по ЕКНМ</t>
  </si>
  <si>
    <t>Нежилищни имоти</t>
  </si>
  <si>
    <t>Извън строителни граници</t>
  </si>
  <si>
    <t>Нежилищни</t>
  </si>
  <si>
    <t>Жилищни</t>
  </si>
  <si>
    <t>Депа</t>
  </si>
  <si>
    <t xml:space="preserve">Сметосъбиране и сметоизвозване </t>
  </si>
  <si>
    <t>Чистота</t>
  </si>
  <si>
    <r>
      <t>о</t>
    </r>
    <r>
      <rPr>
        <sz val="8"/>
        <rFont val="Times New Roman"/>
        <family val="1"/>
      </rPr>
      <t>/</t>
    </r>
    <r>
      <rPr>
        <vertAlign val="subscript"/>
        <sz val="8"/>
        <rFont val="Times New Roman"/>
        <family val="1"/>
      </rPr>
      <t>оо</t>
    </r>
  </si>
  <si>
    <t>І</t>
  </si>
  <si>
    <t>ІІ</t>
  </si>
  <si>
    <t>гр. Ловеч</t>
  </si>
  <si>
    <t xml:space="preserve">Код населено място и наименование на улицата </t>
  </si>
  <si>
    <t>Код улица</t>
  </si>
  <si>
    <t>Описване всички номера от............до, четни/нечетни</t>
  </si>
  <si>
    <t>ул. Могилата</t>
  </si>
  <si>
    <t>Местност "Червен бряг</t>
  </si>
  <si>
    <t>всички</t>
  </si>
  <si>
    <t>Забележка</t>
  </si>
  <si>
    <t>Местност "Бабаковец"</t>
  </si>
  <si>
    <t>Местност "Липака"</t>
  </si>
  <si>
    <t>Местност "Печковец"</t>
  </si>
  <si>
    <t>Местност "Пролоза"</t>
  </si>
  <si>
    <t>Местност "Синан тепе"</t>
  </si>
  <si>
    <t>Кантон 11 12</t>
  </si>
  <si>
    <t>Извън населеното място</t>
  </si>
  <si>
    <t>00120</t>
  </si>
  <si>
    <t>00792</t>
  </si>
  <si>
    <t>01198</t>
  </si>
  <si>
    <t>46601</t>
  </si>
  <si>
    <t>53254</t>
  </si>
  <si>
    <t>01866</t>
  </si>
  <si>
    <t>99999</t>
  </si>
  <si>
    <t>№</t>
  </si>
  <si>
    <t>Вид услуга</t>
  </si>
  <si>
    <t>Вид контейнер</t>
  </si>
  <si>
    <t xml:space="preserve">Периодичност на извозване </t>
  </si>
  <si>
    <t>Стойност на услугата годишно с ДДС</t>
  </si>
  <si>
    <t xml:space="preserve">пъти/годишно </t>
  </si>
  <si>
    <t>лв.</t>
  </si>
  <si>
    <t>Пластмасов съд-240 л.</t>
  </si>
  <si>
    <t>Събиране и извозване на ТБО</t>
  </si>
  <si>
    <t>Извън строителните граници</t>
  </si>
  <si>
    <t>34 населени места в Община Ловеч</t>
  </si>
  <si>
    <t>43952</t>
  </si>
  <si>
    <t>по т.7</t>
  </si>
  <si>
    <t>по т.8</t>
  </si>
  <si>
    <t>по т.2.2</t>
  </si>
  <si>
    <t>по т.2.1</t>
  </si>
  <si>
    <t>Жилищни и вилни имоти</t>
  </si>
  <si>
    <t>по т.1.1</t>
  </si>
  <si>
    <t>по т.1.2</t>
  </si>
  <si>
    <t>по т.6</t>
  </si>
  <si>
    <t>по т.3</t>
  </si>
  <si>
    <t>Справка за размера на такса битови отпадъци за имоти декларирани по чл.17 от ЗМДТ
за 2010 год.</t>
  </si>
  <si>
    <t xml:space="preserve">Справка за размера на такса битови отпадъци за имоти декларирани по чл.14 от ЗМДТ
за 2010 год. </t>
  </si>
  <si>
    <t>Справка за улиците по населени места в строителните граници, в които общината не е организирала събиране и извозване на битовите отпадъци за 2010 год.</t>
  </si>
  <si>
    <t xml:space="preserve">Справка за улиците и местностите извън строителните граници на населените места
за 2010 год. </t>
  </si>
  <si>
    <t>кофа- 110л.</t>
  </si>
  <si>
    <t>Община  Угърчин</t>
  </si>
  <si>
    <t>ПРИЛОЖЕНИЕ 5</t>
  </si>
  <si>
    <t>Цена за събиране на отпадък от съответния съд с ДДС</t>
  </si>
  <si>
    <t>Цена за депониране на съд на Регионално депо Ловеч + отчисленията</t>
  </si>
  <si>
    <t>В колона 4 - периодичност на извозване - 12м. Х 2 пъти = 24месеца</t>
  </si>
  <si>
    <t>Бобър-11 00 л.</t>
  </si>
  <si>
    <t>В колона 5  цена за събиране на 1 брой съд - 1 контейнер 1100л. = 0,44тона средно претеглено обемно тегло на отпадъка, съгласно направен  анализ  .</t>
  </si>
  <si>
    <t>на морфологичния състав и количеството на отпадъка, генериран на територията на община Угърчин.</t>
  </si>
  <si>
    <t>В колона 6 влизат всички необходими средства: заплащане по 19,56в. за депониране на тон отпадък +  отчисления на всеки тон депониран отпадък</t>
  </si>
  <si>
    <t xml:space="preserve">по чл. 60 от ЗУО - 1,76лв. и таксата по чл. 64 от ЗУО - 95,00 лв. </t>
  </si>
  <si>
    <t>Цената в колона 6, ред 1 е образувана от 19,56лв + 95 лв. + 1,76 лв. =116,32лв х0,44т.=51,18лв за 1 контейнер1100литра</t>
  </si>
  <si>
    <t>Цената в колона 6, ред 2 е образувана от 19,56лв + 95 лв. + 1,76 лв. = 116,32лв х0,44т.=(51,18 лв : 1100)*240л = 11,17 за 1 кофа  240литра</t>
  </si>
  <si>
    <t>Цената в колона 6, ред 3 е образувана от 19,56лв + 95 лв. + 1,76 лв. = 116,32лв х0,44т.=(51,18лв :1100)*110л = 5,12 за 1 кофа 110литра</t>
  </si>
  <si>
    <t>Общата стойност в колона 7 е образувана, като сбор от колони 5 и 6 умножен по колона 4.</t>
  </si>
  <si>
    <t>Справка №5  Цена за услугата при обслужване на заявени кофи и контейнери
за 2024 год.</t>
  </si>
  <si>
    <t>Цената в колона 5, ред 1 е образувана от 156,60 лв х0,44т=68,90 лв за 1 контейнер1100литра</t>
  </si>
  <si>
    <t>Цената в колона 5, ред 2 е образувана от (156,60 лв х0,44т)=(68,90 лв:1100 )х240 = 15,03 лв за 1 кофа 240литра</t>
  </si>
  <si>
    <t>Цената в колона 5, ред 3 е образувана от (156,60 лв х0,44т)=(68,90 лв:1100 )х110= 6,89 лв за 1 кофа 110литра</t>
  </si>
  <si>
    <t>Цена за 1 тон събран и извозен до Регионалното депо - Ловеч отпадък е 156,60лв., съгласно Договор № 5-114/01.02.2022г. (156,60х0,44т.= 68,90лв)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</si>
</sst>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"/>
    <numFmt numFmtId="194" formatCode="0.000"/>
  </numFmts>
  <fonts count="43">
    <font>
      <sz val="10"/>
      <name val="Arial"/>
      <family val="0"/>
    </font>
    <font>
      <vertAlign val="superscript"/>
      <sz val="8"/>
      <name val="Times New Roman"/>
      <family val="1"/>
    </font>
    <font>
      <sz val="8"/>
      <name val="Times New Roman"/>
      <family val="1"/>
    </font>
    <font>
      <vertAlign val="subscript"/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93" fontId="0" fillId="0" borderId="18" xfId="0" applyNumberFormat="1" applyFill="1" applyBorder="1" applyAlignment="1">
      <alignment horizontal="center" vertical="center"/>
    </xf>
    <xf numFmtId="193" fontId="0" fillId="0" borderId="19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193" fontId="0" fillId="0" borderId="21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93" fontId="0" fillId="0" borderId="26" xfId="0" applyNumberFormat="1" applyFill="1" applyBorder="1" applyAlignment="1">
      <alignment horizontal="center" vertical="center"/>
    </xf>
    <xf numFmtId="193" fontId="0" fillId="0" borderId="16" xfId="0" applyNumberFormat="1" applyFill="1" applyBorder="1" applyAlignment="1">
      <alignment horizontal="center" vertical="center"/>
    </xf>
    <xf numFmtId="193" fontId="0" fillId="0" borderId="27" xfId="0" applyNumberFormat="1" applyFill="1" applyBorder="1" applyAlignment="1">
      <alignment horizontal="center" vertical="center"/>
    </xf>
    <xf numFmtId="193" fontId="0" fillId="0" borderId="17" xfId="0" applyNumberForma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93" fontId="0" fillId="0" borderId="20" xfId="0" applyNumberFormat="1" applyBorder="1" applyAlignment="1">
      <alignment horizontal="center" vertical="center"/>
    </xf>
    <xf numFmtId="193" fontId="0" fillId="0" borderId="21" xfId="0" applyNumberFormat="1" applyBorder="1" applyAlignment="1">
      <alignment horizontal="center" vertical="center"/>
    </xf>
    <xf numFmtId="193" fontId="0" fillId="0" borderId="26" xfId="0" applyNumberForma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vertical="center" wrapText="1"/>
    </xf>
    <xf numFmtId="49" fontId="0" fillId="0" borderId="25" xfId="0" applyNumberForma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49" fontId="0" fillId="0" borderId="26" xfId="0" applyNumberForma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31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35" xfId="0" applyFont="1" applyBorder="1" applyAlignment="1">
      <alignment horizontal="center" vertical="center"/>
    </xf>
    <xf numFmtId="193" fontId="0" fillId="0" borderId="36" xfId="0" applyNumberFormat="1" applyFill="1" applyBorder="1" applyAlignment="1">
      <alignment horizontal="center" vertical="center"/>
    </xf>
    <xf numFmtId="193" fontId="0" fillId="0" borderId="37" xfId="0" applyNumberForma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5" xfId="0" applyFont="1" applyBorder="1" applyAlignment="1">
      <alignment horizontal="right" vertical="center"/>
    </xf>
    <xf numFmtId="2" fontId="0" fillId="0" borderId="25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right" vertical="center"/>
    </xf>
    <xf numFmtId="2" fontId="0" fillId="0" borderId="27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righ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59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right" vertical="center"/>
    </xf>
    <xf numFmtId="2" fontId="0" fillId="0" borderId="27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" name="AutoShape 29"/>
        <xdr:cNvSpPr>
          <a:spLocks/>
        </xdr:cNvSpPr>
      </xdr:nvSpPr>
      <xdr:spPr>
        <a:xfrm>
          <a:off x="5514975" y="2905125"/>
          <a:ext cx="55245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" name="AutoShape 33"/>
        <xdr:cNvSpPr>
          <a:spLocks/>
        </xdr:cNvSpPr>
      </xdr:nvSpPr>
      <xdr:spPr>
        <a:xfrm>
          <a:off x="1724025" y="3390900"/>
          <a:ext cx="21717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>
      <xdr:nvSpPr>
        <xdr:cNvPr id="3" name="AutoShape 36"/>
        <xdr:cNvSpPr>
          <a:spLocks/>
        </xdr:cNvSpPr>
      </xdr:nvSpPr>
      <xdr:spPr>
        <a:xfrm>
          <a:off x="6067425" y="3390900"/>
          <a:ext cx="22098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4" name="AutoShape 38"/>
        <xdr:cNvSpPr>
          <a:spLocks/>
        </xdr:cNvSpPr>
      </xdr:nvSpPr>
      <xdr:spPr>
        <a:xfrm>
          <a:off x="3895725" y="3390900"/>
          <a:ext cx="21717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AutoShape 39"/>
        <xdr:cNvSpPr>
          <a:spLocks/>
        </xdr:cNvSpPr>
      </xdr:nvSpPr>
      <xdr:spPr>
        <a:xfrm>
          <a:off x="2790825" y="3228975"/>
          <a:ext cx="11049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6" name="AutoShape 40"/>
        <xdr:cNvSpPr>
          <a:spLocks/>
        </xdr:cNvSpPr>
      </xdr:nvSpPr>
      <xdr:spPr>
        <a:xfrm>
          <a:off x="4962525" y="3228975"/>
          <a:ext cx="11049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0</xdr:rowOff>
    </xdr:from>
    <xdr:to>
      <xdr:col>8</xdr:col>
      <xdr:colOff>9525</xdr:colOff>
      <xdr:row>11</xdr:row>
      <xdr:rowOff>0</xdr:rowOff>
    </xdr:to>
    <xdr:sp>
      <xdr:nvSpPr>
        <xdr:cNvPr id="7" name="AutoShape 41"/>
        <xdr:cNvSpPr>
          <a:spLocks/>
        </xdr:cNvSpPr>
      </xdr:nvSpPr>
      <xdr:spPr>
        <a:xfrm>
          <a:off x="4972050" y="3067050"/>
          <a:ext cx="11049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8" name="AutoShape 42"/>
        <xdr:cNvSpPr>
          <a:spLocks/>
        </xdr:cNvSpPr>
      </xdr:nvSpPr>
      <xdr:spPr>
        <a:xfrm>
          <a:off x="2800350" y="3067050"/>
          <a:ext cx="1095375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57625" y="2905125"/>
          <a:ext cx="104775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09875" y="3067050"/>
          <a:ext cx="20955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05375" y="3228975"/>
          <a:ext cx="20955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5</xdr:col>
      <xdr:colOff>38100</xdr:colOff>
      <xdr:row>12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762125" y="3228975"/>
          <a:ext cx="318135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019425" y="3038475"/>
          <a:ext cx="5743575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15</xdr:row>
      <xdr:rowOff>0</xdr:rowOff>
    </xdr:from>
    <xdr:to>
      <xdr:col>9</xdr:col>
      <xdr:colOff>9525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190875" y="4724400"/>
          <a:ext cx="5743575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18</xdr:row>
      <xdr:rowOff>0</xdr:rowOff>
    </xdr:from>
    <xdr:to>
      <xdr:col>7</xdr:col>
      <xdr:colOff>9525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4419600"/>
          <a:ext cx="8620125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7" sqref="A7:L7"/>
    </sheetView>
  </sheetViews>
  <sheetFormatPr defaultColWidth="9.140625" defaultRowHeight="12.75"/>
  <cols>
    <col min="1" max="1" width="5.57421875" style="0" customWidth="1"/>
    <col min="2" max="2" width="20.28125" style="0" customWidth="1"/>
    <col min="3" max="3" width="16.00390625" style="0" customWidth="1"/>
    <col min="4" max="5" width="8.28125" style="0" customWidth="1"/>
    <col min="6" max="6" width="16.00390625" style="0" customWidth="1"/>
    <col min="7" max="12" width="8.28125" style="0" customWidth="1"/>
    <col min="13" max="13" width="9.140625" style="0" hidden="1" customWidth="1"/>
    <col min="14" max="14" width="0.13671875" style="0" customWidth="1"/>
  </cols>
  <sheetData>
    <row r="1" spans="1:12" ht="51" customHeight="1">
      <c r="A1" s="119" t="s">
        <v>57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ht="13.5" thickBot="1"/>
    <row r="3" spans="1:12" ht="19.5" customHeight="1">
      <c r="A3" s="124" t="s">
        <v>0</v>
      </c>
      <c r="B3" s="121" t="s">
        <v>1</v>
      </c>
      <c r="C3" s="109" t="s">
        <v>51</v>
      </c>
      <c r="D3" s="110"/>
      <c r="E3" s="115"/>
      <c r="F3" s="109" t="s">
        <v>3</v>
      </c>
      <c r="G3" s="110"/>
      <c r="H3" s="111"/>
      <c r="I3" s="109" t="s">
        <v>4</v>
      </c>
      <c r="J3" s="110"/>
      <c r="K3" s="110"/>
      <c r="L3" s="115"/>
    </row>
    <row r="4" spans="1:12" ht="19.5" customHeight="1">
      <c r="A4" s="125"/>
      <c r="B4" s="122"/>
      <c r="C4" s="108" t="s">
        <v>8</v>
      </c>
      <c r="D4" s="112" t="s">
        <v>7</v>
      </c>
      <c r="E4" s="118" t="s">
        <v>9</v>
      </c>
      <c r="F4" s="108" t="s">
        <v>8</v>
      </c>
      <c r="G4" s="112" t="s">
        <v>7</v>
      </c>
      <c r="H4" s="116" t="s">
        <v>9</v>
      </c>
      <c r="I4" s="113" t="s">
        <v>6</v>
      </c>
      <c r="J4" s="114"/>
      <c r="K4" s="114" t="s">
        <v>5</v>
      </c>
      <c r="L4" s="117"/>
    </row>
    <row r="5" spans="1:12" ht="19.5" customHeight="1">
      <c r="A5" s="125"/>
      <c r="B5" s="122"/>
      <c r="C5" s="108"/>
      <c r="D5" s="112"/>
      <c r="E5" s="118"/>
      <c r="F5" s="108"/>
      <c r="G5" s="112"/>
      <c r="H5" s="116"/>
      <c r="I5" s="19" t="s">
        <v>7</v>
      </c>
      <c r="J5" s="18" t="s">
        <v>9</v>
      </c>
      <c r="K5" s="18" t="s">
        <v>7</v>
      </c>
      <c r="L5" s="20" t="s">
        <v>9</v>
      </c>
    </row>
    <row r="6" spans="1:12" ht="19.5" customHeight="1" thickBot="1">
      <c r="A6" s="126"/>
      <c r="B6" s="123"/>
      <c r="C6" s="5" t="s">
        <v>10</v>
      </c>
      <c r="D6" s="6" t="s">
        <v>10</v>
      </c>
      <c r="E6" s="7" t="s">
        <v>10</v>
      </c>
      <c r="F6" s="5" t="s">
        <v>10</v>
      </c>
      <c r="G6" s="6" t="s">
        <v>10</v>
      </c>
      <c r="H6" s="63" t="s">
        <v>10</v>
      </c>
      <c r="I6" s="5" t="s">
        <v>10</v>
      </c>
      <c r="J6" s="6" t="s">
        <v>10</v>
      </c>
      <c r="K6" s="6" t="s">
        <v>10</v>
      </c>
      <c r="L6" s="7" t="s">
        <v>10</v>
      </c>
    </row>
    <row r="7" spans="1:12" s="1" customFormat="1" ht="13.5" thickBot="1">
      <c r="A7" s="82">
        <v>1</v>
      </c>
      <c r="B7" s="83">
        <v>2</v>
      </c>
      <c r="C7" s="79">
        <v>3</v>
      </c>
      <c r="D7" s="80">
        <v>4</v>
      </c>
      <c r="E7" s="81">
        <v>5</v>
      </c>
      <c r="F7" s="79">
        <v>6</v>
      </c>
      <c r="G7" s="80">
        <v>7</v>
      </c>
      <c r="H7" s="84">
        <v>8</v>
      </c>
      <c r="I7" s="79">
        <v>9</v>
      </c>
      <c r="J7" s="80">
        <v>10</v>
      </c>
      <c r="K7" s="80">
        <v>11</v>
      </c>
      <c r="L7" s="81">
        <v>12</v>
      </c>
    </row>
    <row r="8" spans="1:12" ht="30" customHeight="1">
      <c r="A8" s="27" t="s">
        <v>11</v>
      </c>
      <c r="B8" s="25" t="s">
        <v>13</v>
      </c>
      <c r="C8" s="22">
        <v>0.6</v>
      </c>
      <c r="D8" s="23">
        <v>0.3</v>
      </c>
      <c r="E8" s="24">
        <v>0.6</v>
      </c>
      <c r="F8" s="22">
        <v>5.4</v>
      </c>
      <c r="G8" s="23">
        <v>2.3</v>
      </c>
      <c r="H8" s="64">
        <v>5.3</v>
      </c>
      <c r="I8" s="22">
        <v>0.3</v>
      </c>
      <c r="J8" s="23">
        <v>0.6</v>
      </c>
      <c r="K8" s="23">
        <v>2.3</v>
      </c>
      <c r="L8" s="24">
        <v>5.3</v>
      </c>
    </row>
    <row r="9" spans="1:12" ht="30" customHeight="1" thickBot="1">
      <c r="A9" s="28" t="s">
        <v>12</v>
      </c>
      <c r="B9" s="26" t="s">
        <v>45</v>
      </c>
      <c r="C9" s="12">
        <v>3.3</v>
      </c>
      <c r="D9" s="21">
        <v>1.3</v>
      </c>
      <c r="E9" s="13">
        <v>0</v>
      </c>
      <c r="F9" s="12">
        <v>10.1</v>
      </c>
      <c r="G9" s="21">
        <v>2.9</v>
      </c>
      <c r="H9" s="65">
        <v>0</v>
      </c>
      <c r="I9" s="12">
        <v>1.3</v>
      </c>
      <c r="J9" s="21">
        <v>0</v>
      </c>
      <c r="K9" s="21">
        <v>2.9</v>
      </c>
      <c r="L9" s="13">
        <v>0</v>
      </c>
    </row>
    <row r="10" spans="2:12" ht="12.75" customHeight="1">
      <c r="B10" s="15"/>
      <c r="C10" s="50"/>
      <c r="D10" s="51"/>
      <c r="E10" s="52"/>
      <c r="F10" s="50"/>
      <c r="G10" s="51"/>
      <c r="H10" s="53" t="s">
        <v>54</v>
      </c>
      <c r="I10" s="54"/>
      <c r="J10" s="55"/>
      <c r="K10" s="55"/>
      <c r="L10" s="56"/>
    </row>
    <row r="11" spans="2:12" ht="12.75" customHeight="1">
      <c r="B11" s="17"/>
      <c r="C11" s="55"/>
      <c r="D11" s="107" t="s">
        <v>53</v>
      </c>
      <c r="E11" s="106"/>
      <c r="F11" s="55"/>
      <c r="G11" s="107" t="s">
        <v>49</v>
      </c>
      <c r="H11" s="106"/>
      <c r="I11" s="54"/>
      <c r="J11" s="55"/>
      <c r="K11" s="55"/>
      <c r="L11" s="56"/>
    </row>
    <row r="12" spans="2:12" ht="12.75">
      <c r="B12" s="17"/>
      <c r="C12" s="55"/>
      <c r="D12" s="107" t="s">
        <v>47</v>
      </c>
      <c r="E12" s="106"/>
      <c r="F12" s="55"/>
      <c r="G12" s="107" t="s">
        <v>47</v>
      </c>
      <c r="H12" s="106"/>
      <c r="I12" s="54"/>
      <c r="J12" s="55"/>
      <c r="K12" s="55"/>
      <c r="L12" s="56"/>
    </row>
    <row r="13" spans="2:12" ht="12.75">
      <c r="B13" s="17"/>
      <c r="C13" s="105" t="s">
        <v>52</v>
      </c>
      <c r="D13" s="105"/>
      <c r="E13" s="106"/>
      <c r="F13" s="105" t="s">
        <v>50</v>
      </c>
      <c r="G13" s="105"/>
      <c r="H13" s="106"/>
      <c r="I13" s="107" t="s">
        <v>48</v>
      </c>
      <c r="J13" s="105"/>
      <c r="K13" s="105"/>
      <c r="L13" s="106"/>
    </row>
    <row r="14" spans="3:12" ht="12.75"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20" ht="12.75" customHeight="1"/>
    <row r="25" ht="9.75" customHeight="1"/>
    <row r="29" ht="12.75" customHeight="1"/>
  </sheetData>
  <sheetProtection/>
  <mergeCells count="21">
    <mergeCell ref="A1:L1"/>
    <mergeCell ref="B3:B6"/>
    <mergeCell ref="A3:A6"/>
    <mergeCell ref="D4:D5"/>
    <mergeCell ref="C4:C5"/>
    <mergeCell ref="I4:J4"/>
    <mergeCell ref="I13:L13"/>
    <mergeCell ref="G12:H12"/>
    <mergeCell ref="F13:H13"/>
    <mergeCell ref="C3:E3"/>
    <mergeCell ref="I3:L3"/>
    <mergeCell ref="H4:H5"/>
    <mergeCell ref="K4:L4"/>
    <mergeCell ref="E4:E5"/>
    <mergeCell ref="C13:E13"/>
    <mergeCell ref="D12:E12"/>
    <mergeCell ref="G11:H11"/>
    <mergeCell ref="D11:E11"/>
    <mergeCell ref="F4:F5"/>
    <mergeCell ref="F3:H3"/>
    <mergeCell ref="G4:G5"/>
  </mergeCells>
  <printOptions horizontalCentered="1"/>
  <pageMargins left="0.31496062992125984" right="0.15748031496062992" top="0.984251968503937" bottom="0.984251968503937" header="0.5118110236220472" footer="0.5118110236220472"/>
  <pageSetup horizontalDpi="600" verticalDpi="600" orientation="landscape" paperSize="9" r:id="rId2"/>
  <headerFooter alignWithMargins="0">
    <oddHeader>&amp;R&amp;12Приложение №1-1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A7" sqref="A7:G7"/>
    </sheetView>
  </sheetViews>
  <sheetFormatPr defaultColWidth="9.140625" defaultRowHeight="12.75"/>
  <cols>
    <col min="1" max="1" width="5.57421875" style="0" customWidth="1"/>
    <col min="2" max="2" width="20.8515625" style="0" customWidth="1"/>
    <col min="3" max="7" width="15.7109375" style="0" customWidth="1"/>
  </cols>
  <sheetData>
    <row r="1" spans="1:7" ht="51" customHeight="1">
      <c r="A1" s="119" t="s">
        <v>56</v>
      </c>
      <c r="B1" s="119"/>
      <c r="C1" s="119"/>
      <c r="D1" s="119"/>
      <c r="E1" s="119"/>
      <c r="F1" s="119"/>
      <c r="G1" s="119"/>
    </row>
    <row r="2" ht="13.5" thickBot="1"/>
    <row r="3" spans="1:7" ht="19.5" customHeight="1">
      <c r="A3" s="124" t="s">
        <v>0</v>
      </c>
      <c r="B3" s="121" t="s">
        <v>1</v>
      </c>
      <c r="C3" s="109" t="s">
        <v>3</v>
      </c>
      <c r="D3" s="110"/>
      <c r="E3" s="115"/>
      <c r="F3" s="109" t="s">
        <v>44</v>
      </c>
      <c r="G3" s="115"/>
    </row>
    <row r="4" spans="1:7" ht="19.5" customHeight="1">
      <c r="A4" s="125"/>
      <c r="B4" s="122"/>
      <c r="C4" s="108" t="s">
        <v>8</v>
      </c>
      <c r="D4" s="112" t="s">
        <v>7</v>
      </c>
      <c r="E4" s="118" t="s">
        <v>9</v>
      </c>
      <c r="F4" s="113" t="s">
        <v>5</v>
      </c>
      <c r="G4" s="117"/>
    </row>
    <row r="5" spans="1:7" ht="19.5" customHeight="1">
      <c r="A5" s="125"/>
      <c r="B5" s="122"/>
      <c r="C5" s="108"/>
      <c r="D5" s="112"/>
      <c r="E5" s="118"/>
      <c r="F5" s="19" t="s">
        <v>7</v>
      </c>
      <c r="G5" s="20" t="s">
        <v>9</v>
      </c>
    </row>
    <row r="6" spans="1:7" ht="19.5" customHeight="1" thickBot="1">
      <c r="A6" s="126"/>
      <c r="B6" s="123"/>
      <c r="C6" s="5" t="s">
        <v>10</v>
      </c>
      <c r="D6" s="6" t="s">
        <v>10</v>
      </c>
      <c r="E6" s="7" t="s">
        <v>10</v>
      </c>
      <c r="F6" s="5" t="s">
        <v>10</v>
      </c>
      <c r="G6" s="7" t="s">
        <v>10</v>
      </c>
    </row>
    <row r="7" spans="1:7" s="1" customFormat="1" ht="13.5" thickBot="1">
      <c r="A7" s="82">
        <v>1</v>
      </c>
      <c r="B7" s="83">
        <v>2</v>
      </c>
      <c r="C7" s="79">
        <v>3</v>
      </c>
      <c r="D7" s="80">
        <v>4</v>
      </c>
      <c r="E7" s="81">
        <v>5</v>
      </c>
      <c r="F7" s="79">
        <v>6</v>
      </c>
      <c r="G7" s="81">
        <v>7</v>
      </c>
    </row>
    <row r="8" spans="1:7" ht="30" customHeight="1">
      <c r="A8" s="27" t="s">
        <v>11</v>
      </c>
      <c r="B8" s="25" t="s">
        <v>13</v>
      </c>
      <c r="C8" s="22">
        <v>5.4</v>
      </c>
      <c r="D8" s="23">
        <v>2.3</v>
      </c>
      <c r="E8" s="24">
        <v>5.3</v>
      </c>
      <c r="F8" s="22">
        <v>2.3</v>
      </c>
      <c r="G8" s="24">
        <v>5.3</v>
      </c>
    </row>
    <row r="9" spans="1:7" ht="30" customHeight="1" thickBot="1">
      <c r="A9" s="32" t="s">
        <v>12</v>
      </c>
      <c r="B9" s="33" t="s">
        <v>45</v>
      </c>
      <c r="C9" s="29">
        <v>10.1</v>
      </c>
      <c r="D9" s="31">
        <v>2.9</v>
      </c>
      <c r="E9" s="30">
        <v>0</v>
      </c>
      <c r="F9" s="29">
        <v>2.9</v>
      </c>
      <c r="G9" s="30">
        <v>0</v>
      </c>
    </row>
    <row r="10" spans="2:7" ht="12.75">
      <c r="B10" s="15"/>
      <c r="C10" s="58"/>
      <c r="D10" s="59"/>
      <c r="E10" s="60" t="s">
        <v>54</v>
      </c>
      <c r="F10" s="61"/>
      <c r="G10" s="62"/>
    </row>
    <row r="11" spans="2:7" ht="12.75">
      <c r="B11" s="17"/>
      <c r="C11" s="54"/>
      <c r="D11" s="107" t="s">
        <v>47</v>
      </c>
      <c r="E11" s="106"/>
      <c r="F11" s="16"/>
      <c r="G11" s="17"/>
    </row>
    <row r="12" spans="2:7" ht="12.75">
      <c r="B12" s="17"/>
      <c r="C12" s="107" t="s">
        <v>55</v>
      </c>
      <c r="D12" s="105"/>
      <c r="E12" s="106"/>
      <c r="F12" s="107" t="s">
        <v>48</v>
      </c>
      <c r="G12" s="106"/>
    </row>
    <row r="13" spans="3:7" ht="12.75">
      <c r="C13" s="57"/>
      <c r="D13" s="57"/>
      <c r="E13" s="57"/>
      <c r="F13" s="57"/>
      <c r="G13" s="57"/>
    </row>
    <row r="19" ht="12.75" customHeight="1"/>
    <row r="28" ht="12.75" customHeight="1"/>
  </sheetData>
  <sheetProtection/>
  <mergeCells count="12">
    <mergeCell ref="D4:D5"/>
    <mergeCell ref="C4:C5"/>
    <mergeCell ref="C12:E12"/>
    <mergeCell ref="F12:G12"/>
    <mergeCell ref="D11:E11"/>
    <mergeCell ref="A1:G1"/>
    <mergeCell ref="B3:B6"/>
    <mergeCell ref="A3:A6"/>
    <mergeCell ref="C3:E3"/>
    <mergeCell ref="F3:G3"/>
    <mergeCell ref="F4:G4"/>
    <mergeCell ref="E4:E5"/>
  </mergeCells>
  <printOptions horizontalCentered="1"/>
  <pageMargins left="0.5511811023622047" right="0.15748031496062992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&amp;R&amp;12Приложение №1-2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5.57421875" style="0" customWidth="1"/>
    <col min="2" max="2" width="24.8515625" style="0" customWidth="1"/>
    <col min="3" max="4" width="7.421875" style="0" customWidth="1"/>
    <col min="5" max="8" width="15.7109375" style="0" customWidth="1"/>
    <col min="9" max="9" width="23.28125" style="0" customWidth="1"/>
  </cols>
  <sheetData>
    <row r="1" spans="1:9" ht="51" customHeight="1">
      <c r="A1" s="119" t="s">
        <v>58</v>
      </c>
      <c r="B1" s="119"/>
      <c r="C1" s="119"/>
      <c r="D1" s="119"/>
      <c r="E1" s="119"/>
      <c r="F1" s="119"/>
      <c r="G1" s="119"/>
      <c r="H1" s="119"/>
      <c r="I1" s="119"/>
    </row>
    <row r="2" ht="13.5" thickBot="1"/>
    <row r="3" spans="1:9" ht="19.5" customHeight="1">
      <c r="A3" s="134" t="s">
        <v>0</v>
      </c>
      <c r="B3" s="132" t="s">
        <v>14</v>
      </c>
      <c r="C3" s="132" t="s">
        <v>2</v>
      </c>
      <c r="D3" s="136" t="s">
        <v>15</v>
      </c>
      <c r="E3" s="109" t="s">
        <v>6</v>
      </c>
      <c r="F3" s="115"/>
      <c r="G3" s="109" t="s">
        <v>5</v>
      </c>
      <c r="H3" s="115"/>
      <c r="I3" s="124" t="s">
        <v>16</v>
      </c>
    </row>
    <row r="4" spans="1:9" ht="19.5" customHeight="1">
      <c r="A4" s="108"/>
      <c r="B4" s="112"/>
      <c r="C4" s="112"/>
      <c r="D4" s="118"/>
      <c r="E4" s="19" t="s">
        <v>7</v>
      </c>
      <c r="F4" s="20" t="s">
        <v>9</v>
      </c>
      <c r="G4" s="19" t="s">
        <v>7</v>
      </c>
      <c r="H4" s="20" t="s">
        <v>9</v>
      </c>
      <c r="I4" s="125"/>
    </row>
    <row r="5" spans="1:9" ht="19.5" customHeight="1" thickBot="1">
      <c r="A5" s="135"/>
      <c r="B5" s="133"/>
      <c r="C5" s="133"/>
      <c r="D5" s="137"/>
      <c r="E5" s="5" t="s">
        <v>10</v>
      </c>
      <c r="F5" s="7" t="s">
        <v>10</v>
      </c>
      <c r="G5" s="5" t="s">
        <v>10</v>
      </c>
      <c r="H5" s="7" t="s">
        <v>10</v>
      </c>
      <c r="I5" s="126"/>
    </row>
    <row r="6" spans="1:9" s="1" customFormat="1" ht="13.5" thickBot="1">
      <c r="A6" s="79">
        <v>1</v>
      </c>
      <c r="B6" s="80">
        <v>2</v>
      </c>
      <c r="C6" s="80">
        <v>3</v>
      </c>
      <c r="D6" s="81">
        <v>4</v>
      </c>
      <c r="E6" s="79">
        <v>5</v>
      </c>
      <c r="F6" s="81">
        <v>6</v>
      </c>
      <c r="G6" s="79">
        <v>7</v>
      </c>
      <c r="H6" s="81">
        <v>8</v>
      </c>
      <c r="I6" s="82">
        <v>9</v>
      </c>
    </row>
    <row r="7" spans="1:9" ht="30" customHeight="1">
      <c r="A7" s="130" t="s">
        <v>13</v>
      </c>
      <c r="B7" s="131"/>
      <c r="C7" s="41">
        <v>43952</v>
      </c>
      <c r="D7" s="42"/>
      <c r="E7" s="8"/>
      <c r="F7" s="9"/>
      <c r="G7" s="8"/>
      <c r="H7" s="9"/>
      <c r="I7" s="43"/>
    </row>
    <row r="8" spans="1:9" ht="30" customHeight="1">
      <c r="A8" s="37">
        <v>1</v>
      </c>
      <c r="B8" s="35" t="s">
        <v>17</v>
      </c>
      <c r="C8" s="34">
        <v>43952</v>
      </c>
      <c r="D8" s="44">
        <v>31084</v>
      </c>
      <c r="E8" s="10">
        <v>0.3</v>
      </c>
      <c r="F8" s="11">
        <v>0.6</v>
      </c>
      <c r="G8" s="10">
        <v>2.3</v>
      </c>
      <c r="H8" s="11">
        <v>5.3</v>
      </c>
      <c r="I8" s="2" t="s">
        <v>19</v>
      </c>
    </row>
    <row r="9" spans="1:9" ht="30" customHeight="1" thickBot="1">
      <c r="A9" s="38">
        <v>2</v>
      </c>
      <c r="B9" s="39" t="s">
        <v>18</v>
      </c>
      <c r="C9" s="40">
        <v>43952</v>
      </c>
      <c r="D9" s="45">
        <v>68076</v>
      </c>
      <c r="E9" s="12">
        <v>0.3</v>
      </c>
      <c r="F9" s="13">
        <v>0.6</v>
      </c>
      <c r="G9" s="12">
        <v>2.3</v>
      </c>
      <c r="H9" s="13">
        <v>5.3</v>
      </c>
      <c r="I9" s="3" t="s">
        <v>19</v>
      </c>
    </row>
    <row r="10" spans="5:9" ht="12.75">
      <c r="E10" s="127" t="s">
        <v>47</v>
      </c>
      <c r="F10" s="128"/>
      <c r="G10" s="128"/>
      <c r="H10" s="128"/>
      <c r="I10" s="129"/>
    </row>
    <row r="18" ht="12.75" customHeight="1"/>
    <row r="27" ht="12.75" customHeight="1"/>
  </sheetData>
  <sheetProtection/>
  <mergeCells count="10">
    <mergeCell ref="E10:I10"/>
    <mergeCell ref="I3:I5"/>
    <mergeCell ref="A7:B7"/>
    <mergeCell ref="A1:I1"/>
    <mergeCell ref="B3:B5"/>
    <mergeCell ref="A3:A5"/>
    <mergeCell ref="C3:C5"/>
    <mergeCell ref="E3:F3"/>
    <mergeCell ref="G3:H3"/>
    <mergeCell ref="D3:D5"/>
  </mergeCells>
  <printOptions horizontalCentered="1"/>
  <pageMargins left="0.5511811023622047" right="0.15748031496062992" top="0.984251968503937" bottom="0.984251968503937" header="0.5118110236220472" footer="0.5118110236220472"/>
  <pageSetup horizontalDpi="600" verticalDpi="600" orientation="landscape" paperSize="9" r:id="rId2"/>
  <headerFooter alignWithMargins="0">
    <oddHeader>&amp;R&amp;12Приложение №2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5.57421875" style="0" customWidth="1"/>
    <col min="2" max="2" width="24.8515625" style="0" customWidth="1"/>
    <col min="3" max="3" width="8.7109375" style="0" customWidth="1"/>
    <col min="4" max="4" width="8.57421875" style="0" customWidth="1"/>
    <col min="5" max="8" width="15.7109375" style="0" customWidth="1"/>
    <col min="9" max="9" width="23.28125" style="0" customWidth="1"/>
  </cols>
  <sheetData>
    <row r="1" spans="1:9" ht="51" customHeight="1">
      <c r="A1" s="119" t="s">
        <v>59</v>
      </c>
      <c r="B1" s="119"/>
      <c r="C1" s="119"/>
      <c r="D1" s="119"/>
      <c r="E1" s="119"/>
      <c r="F1" s="119"/>
      <c r="G1" s="119"/>
      <c r="H1" s="119"/>
      <c r="I1" s="119"/>
    </row>
    <row r="2" ht="13.5" thickBot="1"/>
    <row r="3" spans="1:9" ht="19.5" customHeight="1">
      <c r="A3" s="134" t="s">
        <v>0</v>
      </c>
      <c r="B3" s="132" t="s">
        <v>14</v>
      </c>
      <c r="C3" s="132" t="s">
        <v>2</v>
      </c>
      <c r="D3" s="136" t="s">
        <v>15</v>
      </c>
      <c r="E3" s="109" t="s">
        <v>6</v>
      </c>
      <c r="F3" s="115"/>
      <c r="G3" s="109" t="s">
        <v>5</v>
      </c>
      <c r="H3" s="115"/>
      <c r="I3" s="138" t="s">
        <v>20</v>
      </c>
    </row>
    <row r="4" spans="1:9" ht="19.5" customHeight="1">
      <c r="A4" s="108"/>
      <c r="B4" s="112"/>
      <c r="C4" s="112"/>
      <c r="D4" s="118"/>
      <c r="E4" s="19" t="s">
        <v>7</v>
      </c>
      <c r="F4" s="20" t="s">
        <v>9</v>
      </c>
      <c r="G4" s="19" t="s">
        <v>7</v>
      </c>
      <c r="H4" s="20" t="s">
        <v>9</v>
      </c>
      <c r="I4" s="139"/>
    </row>
    <row r="5" spans="1:9" ht="19.5" customHeight="1" thickBot="1">
      <c r="A5" s="135"/>
      <c r="B5" s="133"/>
      <c r="C5" s="133"/>
      <c r="D5" s="137"/>
      <c r="E5" s="5" t="s">
        <v>10</v>
      </c>
      <c r="F5" s="7" t="s">
        <v>10</v>
      </c>
      <c r="G5" s="5" t="s">
        <v>10</v>
      </c>
      <c r="H5" s="7" t="s">
        <v>10</v>
      </c>
      <c r="I5" s="140"/>
    </row>
    <row r="6" spans="1:9" s="1" customFormat="1" ht="13.5" thickBot="1">
      <c r="A6" s="79">
        <v>1</v>
      </c>
      <c r="B6" s="80">
        <v>2</v>
      </c>
      <c r="C6" s="80">
        <v>3</v>
      </c>
      <c r="D6" s="81">
        <v>4</v>
      </c>
      <c r="E6" s="79">
        <v>5</v>
      </c>
      <c r="F6" s="81">
        <v>6</v>
      </c>
      <c r="G6" s="79">
        <v>7</v>
      </c>
      <c r="H6" s="81">
        <v>8</v>
      </c>
      <c r="I6" s="85">
        <v>9</v>
      </c>
    </row>
    <row r="7" spans="1:9" ht="12.75">
      <c r="A7" s="130" t="s">
        <v>13</v>
      </c>
      <c r="B7" s="131"/>
      <c r="C7" s="41">
        <v>43952</v>
      </c>
      <c r="D7" s="42"/>
      <c r="E7" s="73"/>
      <c r="F7" s="74"/>
      <c r="G7" s="73"/>
      <c r="H7" s="74"/>
      <c r="I7" s="71"/>
    </row>
    <row r="8" spans="1:9" ht="30" customHeight="1">
      <c r="A8" s="37">
        <v>1</v>
      </c>
      <c r="B8" s="35" t="s">
        <v>21</v>
      </c>
      <c r="C8" s="34" t="s">
        <v>46</v>
      </c>
      <c r="D8" s="66" t="s">
        <v>28</v>
      </c>
      <c r="E8" s="10">
        <v>0.3</v>
      </c>
      <c r="F8" s="11">
        <v>0.6</v>
      </c>
      <c r="G8" s="10">
        <v>2.3</v>
      </c>
      <c r="H8" s="11">
        <v>5.3</v>
      </c>
      <c r="I8" s="69"/>
    </row>
    <row r="9" spans="1:9" ht="30" customHeight="1">
      <c r="A9" s="37">
        <v>2</v>
      </c>
      <c r="B9" s="35" t="s">
        <v>22</v>
      </c>
      <c r="C9" s="34" t="s">
        <v>46</v>
      </c>
      <c r="D9" s="66" t="s">
        <v>29</v>
      </c>
      <c r="E9" s="10">
        <v>0.3</v>
      </c>
      <c r="F9" s="11">
        <v>0.6</v>
      </c>
      <c r="G9" s="10">
        <v>2.3</v>
      </c>
      <c r="H9" s="11">
        <v>5.3</v>
      </c>
      <c r="I9" s="69"/>
    </row>
    <row r="10" spans="1:9" ht="30" customHeight="1">
      <c r="A10" s="37">
        <v>3</v>
      </c>
      <c r="B10" s="35" t="s">
        <v>23</v>
      </c>
      <c r="C10" s="36">
        <v>43952</v>
      </c>
      <c r="D10" s="66" t="s">
        <v>30</v>
      </c>
      <c r="E10" s="10">
        <v>0.3</v>
      </c>
      <c r="F10" s="11">
        <v>0.6</v>
      </c>
      <c r="G10" s="10">
        <v>2.3</v>
      </c>
      <c r="H10" s="11">
        <v>5.3</v>
      </c>
      <c r="I10" s="68"/>
    </row>
    <row r="11" spans="1:9" ht="30" customHeight="1">
      <c r="A11" s="37">
        <v>4</v>
      </c>
      <c r="B11" s="35" t="s">
        <v>24</v>
      </c>
      <c r="C11" s="36">
        <v>43952</v>
      </c>
      <c r="D11" s="66" t="s">
        <v>31</v>
      </c>
      <c r="E11" s="10">
        <v>0.3</v>
      </c>
      <c r="F11" s="11">
        <v>0.6</v>
      </c>
      <c r="G11" s="10">
        <v>2.3</v>
      </c>
      <c r="H11" s="11">
        <v>5.3</v>
      </c>
      <c r="I11" s="68"/>
    </row>
    <row r="12" spans="1:9" ht="30" customHeight="1">
      <c r="A12" s="37">
        <v>5</v>
      </c>
      <c r="B12" s="35" t="s">
        <v>25</v>
      </c>
      <c r="C12" s="36">
        <v>43952</v>
      </c>
      <c r="D12" s="66" t="s">
        <v>32</v>
      </c>
      <c r="E12" s="10">
        <v>0.3</v>
      </c>
      <c r="F12" s="11">
        <v>0.6</v>
      </c>
      <c r="G12" s="10">
        <v>2.3</v>
      </c>
      <c r="H12" s="11">
        <v>5.3</v>
      </c>
      <c r="I12" s="68"/>
    </row>
    <row r="13" spans="1:9" ht="30" customHeight="1">
      <c r="A13" s="37">
        <v>6</v>
      </c>
      <c r="B13" s="35" t="s">
        <v>26</v>
      </c>
      <c r="C13" s="36">
        <v>43952</v>
      </c>
      <c r="D13" s="66" t="s">
        <v>33</v>
      </c>
      <c r="E13" s="10">
        <v>0.3</v>
      </c>
      <c r="F13" s="11">
        <v>0.6</v>
      </c>
      <c r="G13" s="10">
        <v>2.3</v>
      </c>
      <c r="H13" s="11">
        <v>5.3</v>
      </c>
      <c r="I13" s="68"/>
    </row>
    <row r="14" spans="1:9" ht="30" customHeight="1" thickBot="1">
      <c r="A14" s="38">
        <v>7</v>
      </c>
      <c r="B14" s="39" t="s">
        <v>27</v>
      </c>
      <c r="C14" s="47">
        <v>43952</v>
      </c>
      <c r="D14" s="67" t="s">
        <v>34</v>
      </c>
      <c r="E14" s="12">
        <v>0.3</v>
      </c>
      <c r="F14" s="13">
        <v>0.6</v>
      </c>
      <c r="G14" s="12">
        <v>2.3</v>
      </c>
      <c r="H14" s="13">
        <v>5.3</v>
      </c>
      <c r="I14" s="70"/>
    </row>
    <row r="15" spans="5:9" ht="12.75">
      <c r="E15" s="127" t="s">
        <v>48</v>
      </c>
      <c r="F15" s="128"/>
      <c r="G15" s="128"/>
      <c r="H15" s="128"/>
      <c r="I15" s="129"/>
    </row>
    <row r="18" ht="12.75" customHeight="1"/>
    <row r="27" ht="12.75" customHeight="1"/>
  </sheetData>
  <sheetProtection/>
  <mergeCells count="10">
    <mergeCell ref="E15:I15"/>
    <mergeCell ref="D3:D5"/>
    <mergeCell ref="I3:I5"/>
    <mergeCell ref="A7:B7"/>
    <mergeCell ref="A1:I1"/>
    <mergeCell ref="B3:B5"/>
    <mergeCell ref="A3:A5"/>
    <mergeCell ref="C3:C5"/>
    <mergeCell ref="E3:F3"/>
    <mergeCell ref="G3:H3"/>
  </mergeCells>
  <printOptions horizontalCentered="1"/>
  <pageMargins left="0.5511811023622047" right="0.15748031496062992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&amp;R&amp;12Приложение №3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5"/>
  <sheetViews>
    <sheetView tabSelected="1" zoomScalePageLayoutView="0" workbookViewId="0" topLeftCell="A1">
      <selection activeCell="M21" sqref="M21"/>
    </sheetView>
  </sheetViews>
  <sheetFormatPr defaultColWidth="9.140625" defaultRowHeight="12.75"/>
  <cols>
    <col min="1" max="1" width="3.8515625" style="0" customWidth="1"/>
    <col min="2" max="2" width="19.57421875" style="0" customWidth="1"/>
    <col min="3" max="3" width="26.57421875" style="0" customWidth="1"/>
    <col min="4" max="7" width="20.7109375" style="0" customWidth="1"/>
  </cols>
  <sheetData>
    <row r="2" ht="12.75">
      <c r="G2" t="s">
        <v>62</v>
      </c>
    </row>
    <row r="3" spans="1:11" ht="51" customHeight="1">
      <c r="A3" s="119" t="s">
        <v>75</v>
      </c>
      <c r="B3" s="120"/>
      <c r="C3" s="120"/>
      <c r="D3" s="120"/>
      <c r="E3" s="120"/>
      <c r="F3" s="120"/>
      <c r="G3" s="120"/>
      <c r="K3" s="103"/>
    </row>
    <row r="4" ht="13.5" thickBot="1"/>
    <row r="5" spans="1:7" ht="63.75">
      <c r="A5" s="145" t="s">
        <v>35</v>
      </c>
      <c r="B5" s="147" t="s">
        <v>36</v>
      </c>
      <c r="C5" s="149" t="s">
        <v>37</v>
      </c>
      <c r="D5" s="48" t="s">
        <v>38</v>
      </c>
      <c r="E5" s="48" t="s">
        <v>63</v>
      </c>
      <c r="F5" s="78" t="s">
        <v>64</v>
      </c>
      <c r="G5" s="4" t="s">
        <v>39</v>
      </c>
    </row>
    <row r="6" spans="1:7" ht="12.75" customHeight="1">
      <c r="A6" s="146"/>
      <c r="B6" s="148"/>
      <c r="C6" s="150"/>
      <c r="D6" s="46" t="s">
        <v>40</v>
      </c>
      <c r="E6" s="46" t="s">
        <v>41</v>
      </c>
      <c r="F6" s="72" t="s">
        <v>41</v>
      </c>
      <c r="G6" s="14" t="s">
        <v>41</v>
      </c>
    </row>
    <row r="7" spans="1:7" ht="12.75" customHeight="1">
      <c r="A7" s="94">
        <v>1</v>
      </c>
      <c r="B7" s="94">
        <v>2</v>
      </c>
      <c r="C7" s="95">
        <v>3</v>
      </c>
      <c r="D7" s="36">
        <v>4</v>
      </c>
      <c r="E7" s="36">
        <v>5</v>
      </c>
      <c r="F7" s="36">
        <v>6</v>
      </c>
      <c r="G7" s="36">
        <v>7</v>
      </c>
    </row>
    <row r="8" spans="1:7" ht="12.75" customHeight="1">
      <c r="A8" s="141" t="s">
        <v>61</v>
      </c>
      <c r="B8" s="142"/>
      <c r="C8" s="142"/>
      <c r="D8" s="143"/>
      <c r="E8" s="143"/>
      <c r="F8" s="143"/>
      <c r="G8" s="144"/>
    </row>
    <row r="9" spans="1:9" ht="12.75" customHeight="1">
      <c r="A9" s="151">
        <v>1</v>
      </c>
      <c r="B9" s="159" t="s">
        <v>43</v>
      </c>
      <c r="C9" s="153" t="s">
        <v>66</v>
      </c>
      <c r="D9" s="75">
        <v>24</v>
      </c>
      <c r="E9" s="76">
        <v>68.9</v>
      </c>
      <c r="F9" s="76">
        <v>51.18</v>
      </c>
      <c r="G9" s="76">
        <f>D9*(E9+F9)</f>
        <v>2881.92</v>
      </c>
      <c r="I9" s="49"/>
    </row>
    <row r="10" spans="1:9" ht="12.75">
      <c r="A10" s="151"/>
      <c r="B10" s="160"/>
      <c r="C10" s="154"/>
      <c r="D10" s="75"/>
      <c r="E10" s="76"/>
      <c r="F10" s="76"/>
      <c r="G10" s="76"/>
      <c r="I10" s="49"/>
    </row>
    <row r="11" spans="1:9" ht="12.75">
      <c r="A11" s="151"/>
      <c r="B11" s="160"/>
      <c r="C11" s="154"/>
      <c r="D11" s="75"/>
      <c r="E11" s="76"/>
      <c r="F11" s="76"/>
      <c r="G11" s="76"/>
      <c r="I11" s="49"/>
    </row>
    <row r="12" spans="1:9" ht="15" customHeight="1">
      <c r="A12" s="151"/>
      <c r="B12" s="160"/>
      <c r="C12" s="154"/>
      <c r="D12" s="75"/>
      <c r="E12" s="76"/>
      <c r="F12" s="76"/>
      <c r="G12" s="76"/>
      <c r="I12" s="49"/>
    </row>
    <row r="13" spans="1:9" ht="19.5" customHeight="1" hidden="1">
      <c r="A13" s="151">
        <v>2</v>
      </c>
      <c r="B13" s="160"/>
      <c r="C13" s="155" t="s">
        <v>42</v>
      </c>
      <c r="D13" s="89"/>
      <c r="E13" s="86"/>
      <c r="F13" s="157">
        <v>11.17</v>
      </c>
      <c r="G13" s="86"/>
      <c r="I13" s="49"/>
    </row>
    <row r="14" spans="1:9" ht="30.75" customHeight="1">
      <c r="A14" s="151"/>
      <c r="B14" s="160"/>
      <c r="C14" s="155"/>
      <c r="D14" s="89">
        <v>24</v>
      </c>
      <c r="E14" s="86">
        <v>15.03</v>
      </c>
      <c r="F14" s="157"/>
      <c r="G14" s="77">
        <f>D14*(E14+F13)</f>
        <v>628.8</v>
      </c>
      <c r="I14" s="49"/>
    </row>
    <row r="15" spans="1:9" ht="1.5" customHeight="1" hidden="1">
      <c r="A15" s="151"/>
      <c r="B15" s="160"/>
      <c r="C15" s="155"/>
      <c r="D15" s="89"/>
      <c r="E15" s="86"/>
      <c r="F15" s="157"/>
      <c r="G15" s="86"/>
      <c r="I15" s="49"/>
    </row>
    <row r="16" spans="1:9" ht="6" customHeight="1" hidden="1">
      <c r="A16" s="152"/>
      <c r="B16" s="160"/>
      <c r="C16" s="156"/>
      <c r="D16" s="89"/>
      <c r="E16" s="86"/>
      <c r="F16" s="158"/>
      <c r="G16" s="87"/>
      <c r="I16" s="49"/>
    </row>
    <row r="17" spans="1:9" ht="33.75" customHeight="1">
      <c r="A17" s="88">
        <v>3</v>
      </c>
      <c r="B17" s="90" t="s">
        <v>43</v>
      </c>
      <c r="C17" s="88" t="s">
        <v>60</v>
      </c>
      <c r="D17" s="75">
        <v>24</v>
      </c>
      <c r="E17" s="76">
        <v>6.89</v>
      </c>
      <c r="F17" s="76">
        <v>5.12</v>
      </c>
      <c r="G17" s="77">
        <f>D17*(E17+F17)</f>
        <v>288.24</v>
      </c>
      <c r="I17" s="49"/>
    </row>
    <row r="18" spans="1:14" ht="38.25" customHeight="1">
      <c r="A18" s="93"/>
      <c r="B18" s="91"/>
      <c r="C18" s="88"/>
      <c r="D18" s="92"/>
      <c r="E18" s="76"/>
      <c r="F18" s="76"/>
      <c r="G18" s="77"/>
      <c r="N18" s="104"/>
    </row>
    <row r="20" spans="1:8" ht="12.75">
      <c r="A20" s="100" t="s">
        <v>65</v>
      </c>
      <c r="B20" s="100"/>
      <c r="C20" s="100"/>
      <c r="D20" s="100"/>
      <c r="E20" s="100"/>
      <c r="F20" s="100"/>
      <c r="G20" s="100"/>
      <c r="H20" s="100"/>
    </row>
    <row r="21" spans="1:8" ht="12.75">
      <c r="A21" s="100" t="s">
        <v>67</v>
      </c>
      <c r="B21" s="100"/>
      <c r="C21" s="100"/>
      <c r="D21" s="100"/>
      <c r="E21" s="100"/>
      <c r="F21" s="100"/>
      <c r="G21" s="100"/>
      <c r="H21" s="100"/>
    </row>
    <row r="22" spans="1:8" ht="12.75">
      <c r="A22" s="100" t="s">
        <v>68</v>
      </c>
      <c r="B22" s="100"/>
      <c r="C22" s="100"/>
      <c r="D22" s="100"/>
      <c r="E22" s="100"/>
      <c r="F22" s="100"/>
      <c r="G22" s="100"/>
      <c r="H22" s="100"/>
    </row>
    <row r="23" spans="1:8" ht="12.75">
      <c r="A23" s="57" t="s">
        <v>79</v>
      </c>
      <c r="B23" s="100"/>
      <c r="C23" s="100"/>
      <c r="D23" s="100"/>
      <c r="E23" s="100"/>
      <c r="F23" s="100"/>
      <c r="G23" s="100"/>
      <c r="H23" s="100"/>
    </row>
    <row r="24" spans="1:8" ht="15.75">
      <c r="A24" s="96" t="s">
        <v>76</v>
      </c>
      <c r="B24" s="99"/>
      <c r="C24" s="101"/>
      <c r="D24" s="101"/>
      <c r="E24" s="102"/>
      <c r="F24" s="100"/>
      <c r="G24" s="100"/>
      <c r="H24" s="100"/>
    </row>
    <row r="25" spans="1:8" ht="15.75">
      <c r="A25" s="96" t="s">
        <v>77</v>
      </c>
      <c r="B25" s="99"/>
      <c r="C25" s="101"/>
      <c r="D25" s="101"/>
      <c r="E25" s="102"/>
      <c r="F25" s="100"/>
      <c r="G25" s="100"/>
      <c r="H25" s="100"/>
    </row>
    <row r="26" spans="1:8" ht="15.75">
      <c r="A26" s="96" t="s">
        <v>78</v>
      </c>
      <c r="B26" s="99"/>
      <c r="C26" s="101"/>
      <c r="D26" s="101"/>
      <c r="E26" s="102"/>
      <c r="F26" s="100"/>
      <c r="G26" s="100"/>
      <c r="H26" s="100"/>
    </row>
    <row r="27" spans="1:8" ht="12.75">
      <c r="A27" s="57" t="s">
        <v>69</v>
      </c>
      <c r="B27" s="100"/>
      <c r="C27" s="100"/>
      <c r="D27" s="100"/>
      <c r="E27" s="100"/>
      <c r="F27" s="100"/>
      <c r="G27" s="100"/>
      <c r="H27" s="100"/>
    </row>
    <row r="28" spans="1:8" ht="12.75">
      <c r="A28" s="57" t="s">
        <v>70</v>
      </c>
      <c r="B28" s="100"/>
      <c r="C28" s="100"/>
      <c r="D28" s="100"/>
      <c r="E28" s="100"/>
      <c r="F28" s="100"/>
      <c r="G28" s="100"/>
      <c r="H28" s="100"/>
    </row>
    <row r="29" spans="1:8" ht="15.75">
      <c r="A29" s="96" t="s">
        <v>71</v>
      </c>
      <c r="B29" s="99"/>
      <c r="C29" s="101"/>
      <c r="D29" s="101"/>
      <c r="E29" s="102"/>
      <c r="F29" s="100"/>
      <c r="G29" s="100"/>
      <c r="H29" s="100"/>
    </row>
    <row r="30" spans="1:8" ht="15.75">
      <c r="A30" s="96" t="s">
        <v>72</v>
      </c>
      <c r="B30" s="99"/>
      <c r="C30" s="101"/>
      <c r="D30" s="101"/>
      <c r="E30" s="102"/>
      <c r="F30" s="100"/>
      <c r="G30" s="100"/>
      <c r="H30" s="100"/>
    </row>
    <row r="31" spans="1:8" ht="15.75">
      <c r="A31" s="96" t="s">
        <v>73</v>
      </c>
      <c r="B31" s="99"/>
      <c r="C31" s="101"/>
      <c r="D31" s="101"/>
      <c r="E31" s="102"/>
      <c r="F31" s="100"/>
      <c r="G31" s="100"/>
      <c r="H31" s="100"/>
    </row>
    <row r="32" spans="1:8" ht="15.75">
      <c r="A32" s="96" t="s">
        <v>74</v>
      </c>
      <c r="B32" s="99"/>
      <c r="C32" s="101"/>
      <c r="D32" s="101"/>
      <c r="E32" s="102"/>
      <c r="F32" s="100"/>
      <c r="G32" s="100"/>
      <c r="H32" s="100"/>
    </row>
    <row r="33" spans="2:6" ht="15.75">
      <c r="B33" s="96"/>
      <c r="C33" s="99"/>
      <c r="D33" s="97"/>
      <c r="E33" s="97"/>
      <c r="F33" s="98"/>
    </row>
    <row r="34" spans="2:6" ht="15.75">
      <c r="B34" s="96"/>
      <c r="C34" s="99"/>
      <c r="D34" s="97"/>
      <c r="E34" s="97"/>
      <c r="F34" s="98"/>
    </row>
    <row r="35" spans="2:6" ht="15.75">
      <c r="B35" s="96"/>
      <c r="C35" s="99"/>
      <c r="D35" s="97"/>
      <c r="E35" s="97"/>
      <c r="F35" s="98"/>
    </row>
  </sheetData>
  <sheetProtection/>
  <mergeCells count="11">
    <mergeCell ref="A13:A16"/>
    <mergeCell ref="C9:C12"/>
    <mergeCell ref="C13:C16"/>
    <mergeCell ref="F13:F16"/>
    <mergeCell ref="B9:B16"/>
    <mergeCell ref="A8:G8"/>
    <mergeCell ref="A3:G3"/>
    <mergeCell ref="A5:A6"/>
    <mergeCell ref="B5:B6"/>
    <mergeCell ref="C5:C6"/>
    <mergeCell ref="A9:A1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2"/>
  <headerFooter alignWithMargins="0">
    <oddHeader>&amp;R&amp;12Приложение №4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 Lovech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Iliev</dc:creator>
  <cp:keywords/>
  <dc:description/>
  <cp:lastModifiedBy>Дияна</cp:lastModifiedBy>
  <cp:lastPrinted>2021-12-07T08:51:06Z</cp:lastPrinted>
  <dcterms:created xsi:type="dcterms:W3CDTF">2004-11-10T14:02:53Z</dcterms:created>
  <dcterms:modified xsi:type="dcterms:W3CDTF">2023-11-10T08:47:30Z</dcterms:modified>
  <cp:category/>
  <cp:version/>
  <cp:contentType/>
  <cp:contentStatus/>
</cp:coreProperties>
</file>