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<sst xmlns="http://schemas.openxmlformats.org/spreadsheetml/2006/main" count="85" uniqueCount="64">
  <si>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№ по</t>
  </si>
  <si>
    <t xml:space="preserve"> ред</t>
  </si>
  <si>
    <t>1.</t>
  </si>
  <si>
    <t>1.1.</t>
  </si>
  <si>
    <t>1.2.</t>
  </si>
  <si>
    <t>Преходен остатък държавни дейности</t>
  </si>
  <si>
    <t>1.3.</t>
  </si>
  <si>
    <t>2.</t>
  </si>
  <si>
    <t>Приходи от държавна дейност:</t>
  </si>
  <si>
    <t>Приходи от местни дейности:</t>
  </si>
  <si>
    <t>2.1.</t>
  </si>
  <si>
    <t>2.2.</t>
  </si>
  <si>
    <t>2.3.</t>
  </si>
  <si>
    <t>2.4.</t>
  </si>
  <si>
    <t>2.6.</t>
  </si>
  <si>
    <t>3.</t>
  </si>
  <si>
    <t>Неданъчни приходи</t>
  </si>
  <si>
    <t>2.5.</t>
  </si>
  <si>
    <t>Зимно поддържане и снегопочистване</t>
  </si>
  <si>
    <t>4.</t>
  </si>
  <si>
    <t xml:space="preserve">Временни безлихвени заеми м/у бюдж. и извън бюдж.с/ки и фондове </t>
  </si>
  <si>
    <t>5.</t>
  </si>
  <si>
    <t>6.</t>
  </si>
  <si>
    <t>Всички приходи по бюджета</t>
  </si>
  <si>
    <t>Разходи за държавна дейност по функции:</t>
  </si>
  <si>
    <t>1.4.</t>
  </si>
  <si>
    <t>1.5.</t>
  </si>
  <si>
    <t>1.6.</t>
  </si>
  <si>
    <t>1.7.</t>
  </si>
  <si>
    <t>Разходи за местни дейности по функции;</t>
  </si>
  <si>
    <t>2.7.</t>
  </si>
  <si>
    <t>2.8.</t>
  </si>
  <si>
    <t>Дофинансиране на държавните дейности и местни приходи</t>
  </si>
  <si>
    <t>Всичко разходи по бюджета(1+2+3)</t>
  </si>
  <si>
    <t>лв</t>
  </si>
  <si>
    <t>2.9.</t>
  </si>
  <si>
    <t>2.10.</t>
  </si>
  <si>
    <t>Патентен данък</t>
  </si>
  <si>
    <t>Целева субсидия за капиталови разходи</t>
  </si>
  <si>
    <t>Предоставени трансфери +/-</t>
  </si>
  <si>
    <t>Приложение №1</t>
  </si>
  <si>
    <t>Обща изравнителна субсидия</t>
  </si>
  <si>
    <t>Обща субсидия</t>
  </si>
  <si>
    <t>Преходен остатък местни дейности</t>
  </si>
  <si>
    <t>Имуществени и други местни данъци</t>
  </si>
  <si>
    <t>1.8.</t>
  </si>
  <si>
    <t>Средства за разпореждане във функция "Образование"</t>
  </si>
  <si>
    <t>Получени трансфери</t>
  </si>
  <si>
    <t>Получени трансфери от ПУДООС</t>
  </si>
  <si>
    <t>Всички приходи от местни дейност: (1+2+3+4+5+6+7)</t>
  </si>
  <si>
    <t>Капиталови разходи</t>
  </si>
  <si>
    <t>"Общи държавни служби"</t>
  </si>
  <si>
    <t>"Отбрана и сигурност"</t>
  </si>
  <si>
    <t>"Образование"</t>
  </si>
  <si>
    <t>"Здравеопазване"</t>
  </si>
  <si>
    <t>"Култура, спорт,почивни дейности и религиозно дело"</t>
  </si>
  <si>
    <t xml:space="preserve">   в т.ч. "Общински съвети"</t>
  </si>
  <si>
    <t>"Социално осигуряване, подпомагане и грижи"</t>
  </si>
  <si>
    <r>
      <rPr>
        <sz val="10"/>
        <rFont val="Arial"/>
        <family val="2"/>
      </rPr>
      <t>"Жилищно стоителство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БКС и опазване на околната среда"</t>
    </r>
  </si>
  <si>
    <t>"Икономически дейности и услуги"</t>
  </si>
  <si>
    <t>"Разходи некласифицирани по другите функции"</t>
  </si>
  <si>
    <t>1.9.</t>
  </si>
  <si>
    <t xml:space="preserve">Рамка Бюджет 2020 г. </t>
  </si>
  <si>
    <t>"Култура, спорт, почивни дейности и религиозно дело"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</si>
</sst>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1" borderId="6" applyNumberFormat="0" applyAlignment="0" applyProtection="0"/>
    <xf numFmtId="0" fontId="18" fillId="21" borderId="2" applyNumberFormat="0" applyAlignment="0" applyProtection="0"/>
    <xf numFmtId="0" fontId="19" fillId="22" borderId="7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10" xfId="56" applyFont="1" applyBorder="1" applyAlignment="1">
      <alignment horizontal="left" vertical="center"/>
      <protection/>
    </xf>
    <xf numFmtId="3" fontId="4" fillId="2" borderId="11" xfId="56" applyNumberFormat="1" applyFont="1" applyFill="1" applyBorder="1" applyAlignment="1">
      <alignment horizontal="center" vertical="center"/>
      <protection/>
    </xf>
    <xf numFmtId="0" fontId="4" fillId="2" borderId="12" xfId="56" applyFont="1" applyFill="1" applyBorder="1" applyAlignment="1">
      <alignment horizontal="center" vertical="center"/>
      <protection/>
    </xf>
    <xf numFmtId="3" fontId="2" fillId="24" borderId="13" xfId="56" applyNumberFormat="1" applyFont="1" applyFill="1" applyBorder="1" applyAlignment="1">
      <alignment horizontal="right"/>
      <protection/>
    </xf>
    <xf numFmtId="3" fontId="5" fillId="0" borderId="14" xfId="56" applyNumberFormat="1" applyFont="1" applyBorder="1" applyAlignment="1">
      <alignment horizontal="center"/>
      <protection/>
    </xf>
    <xf numFmtId="3" fontId="2" fillId="0" borderId="15" xfId="56" applyNumberFormat="1" applyFont="1" applyBorder="1" applyAlignment="1">
      <alignment horizontal="right"/>
      <protection/>
    </xf>
    <xf numFmtId="3" fontId="2" fillId="0" borderId="16" xfId="56" applyNumberFormat="1" applyFont="1" applyBorder="1" applyAlignment="1">
      <alignment horizontal="right"/>
      <protection/>
    </xf>
    <xf numFmtId="3" fontId="2" fillId="0" borderId="13" xfId="56" applyNumberFormat="1" applyFont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3" fontId="1" fillId="24" borderId="13" xfId="56" applyNumberFormat="1" applyFont="1" applyFill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 vertical="center"/>
      <protection/>
    </xf>
    <xf numFmtId="0" fontId="1" fillId="24" borderId="13" xfId="56" applyFont="1" applyFill="1" applyBorder="1" applyAlignment="1">
      <alignment horizontal="center"/>
      <protection/>
    </xf>
    <xf numFmtId="0" fontId="1" fillId="0" borderId="17" xfId="56" applyFont="1" applyBorder="1" applyAlignment="1">
      <alignment horizontal="center"/>
      <protection/>
    </xf>
    <xf numFmtId="0" fontId="1" fillId="0" borderId="18" xfId="56" applyFont="1" applyBorder="1" applyAlignment="1">
      <alignment horizontal="center"/>
      <protection/>
    </xf>
    <xf numFmtId="0" fontId="1" fillId="0" borderId="19" xfId="56" applyFont="1" applyBorder="1" applyAlignment="1">
      <alignment horizontal="center"/>
      <protection/>
    </xf>
    <xf numFmtId="0" fontId="7" fillId="24" borderId="13" xfId="56" applyFont="1" applyFill="1" applyBorder="1" applyAlignment="1">
      <alignment horizontal="center"/>
      <protection/>
    </xf>
    <xf numFmtId="0" fontId="1" fillId="24" borderId="20" xfId="56" applyFont="1" applyFill="1" applyBorder="1" applyAlignment="1">
      <alignment horizontal="left"/>
      <protection/>
    </xf>
    <xf numFmtId="0" fontId="7" fillId="24" borderId="14" xfId="56" applyFont="1" applyFill="1" applyBorder="1">
      <alignment/>
      <protection/>
    </xf>
    <xf numFmtId="0" fontId="1" fillId="24" borderId="21" xfId="56" applyFont="1" applyFill="1" applyBorder="1">
      <alignment/>
      <protection/>
    </xf>
    <xf numFmtId="0" fontId="1" fillId="24" borderId="22" xfId="56" applyFont="1" applyFill="1" applyBorder="1" applyAlignment="1">
      <alignment horizontal="center"/>
      <protection/>
    </xf>
    <xf numFmtId="3" fontId="2" fillId="24" borderId="12" xfId="56" applyNumberFormat="1" applyFont="1" applyFill="1" applyBorder="1" applyAlignment="1">
      <alignment horizontal="right"/>
      <protection/>
    </xf>
    <xf numFmtId="0" fontId="1" fillId="0" borderId="21" xfId="56" applyFont="1" applyBorder="1">
      <alignment/>
      <protection/>
    </xf>
    <xf numFmtId="0" fontId="1" fillId="24" borderId="12" xfId="56" applyFont="1" applyFill="1" applyBorder="1">
      <alignment/>
      <protection/>
    </xf>
    <xf numFmtId="0" fontId="1" fillId="24" borderId="20" xfId="56" applyFont="1" applyFill="1" applyBorder="1">
      <alignment/>
      <protection/>
    </xf>
    <xf numFmtId="0" fontId="1" fillId="0" borderId="23" xfId="56" applyFont="1" applyBorder="1">
      <alignment/>
      <protection/>
    </xf>
    <xf numFmtId="0" fontId="1" fillId="0" borderId="12" xfId="56" applyFont="1" applyBorder="1">
      <alignment/>
      <protection/>
    </xf>
    <xf numFmtId="0" fontId="1" fillId="0" borderId="24" xfId="56" applyFont="1" applyBorder="1">
      <alignment/>
      <protection/>
    </xf>
    <xf numFmtId="0" fontId="1" fillId="0" borderId="25" xfId="56" applyFont="1" applyBorder="1">
      <alignment/>
      <protection/>
    </xf>
    <xf numFmtId="0" fontId="4" fillId="24" borderId="20" xfId="56" applyFont="1" applyFill="1" applyBorder="1" applyAlignment="1">
      <alignment vertical="center"/>
      <protection/>
    </xf>
    <xf numFmtId="0" fontId="4" fillId="0" borderId="20" xfId="56" applyFont="1" applyBorder="1" applyAlignment="1">
      <alignment horizontal="left"/>
      <protection/>
    </xf>
    <xf numFmtId="0" fontId="1" fillId="0" borderId="20" xfId="56" applyFont="1" applyBorder="1" applyAlignment="1">
      <alignment horizontal="right"/>
      <protection/>
    </xf>
    <xf numFmtId="3" fontId="5" fillId="0" borderId="13" xfId="56" applyNumberFormat="1" applyFont="1" applyBorder="1" applyAlignment="1">
      <alignment horizontal="center"/>
      <protection/>
    </xf>
    <xf numFmtId="16" fontId="1" fillId="0" borderId="26" xfId="56" applyNumberFormat="1" applyFont="1" applyBorder="1" applyAlignment="1">
      <alignment horizontal="center"/>
      <protection/>
    </xf>
    <xf numFmtId="0" fontId="1" fillId="0" borderId="27" xfId="56" applyFont="1" applyBorder="1" applyAlignment="1">
      <alignment horizontal="center"/>
      <protection/>
    </xf>
    <xf numFmtId="0" fontId="1" fillId="24" borderId="27" xfId="56" applyFont="1" applyFill="1" applyBorder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28" xfId="56" applyFont="1" applyBorder="1" applyAlignment="1">
      <alignment horizontal="center"/>
      <protection/>
    </xf>
    <xf numFmtId="0" fontId="1" fillId="0" borderId="23" xfId="56" applyFont="1" applyBorder="1" applyAlignment="1">
      <alignment horizontal="center"/>
      <protection/>
    </xf>
    <xf numFmtId="0" fontId="1" fillId="0" borderId="12" xfId="56" applyFont="1" applyBorder="1" applyAlignment="1">
      <alignment horizontal="center"/>
      <protection/>
    </xf>
    <xf numFmtId="0" fontId="1" fillId="0" borderId="21" xfId="56" applyFont="1" applyBorder="1" applyAlignment="1">
      <alignment horizontal="center"/>
      <protection/>
    </xf>
    <xf numFmtId="0" fontId="1" fillId="24" borderId="12" xfId="56" applyFont="1" applyFill="1" applyBorder="1" applyAlignment="1">
      <alignment horizontal="center"/>
      <protection/>
    </xf>
    <xf numFmtId="0" fontId="1" fillId="24" borderId="13" xfId="56" applyFont="1" applyFill="1" applyBorder="1" applyAlignment="1">
      <alignment horizontal="center" vertical="center"/>
      <protection/>
    </xf>
    <xf numFmtId="0" fontId="8" fillId="0" borderId="24" xfId="56" applyFont="1" applyBorder="1">
      <alignment/>
      <protection/>
    </xf>
    <xf numFmtId="0" fontId="1" fillId="0" borderId="20" xfId="56" applyFont="1" applyBorder="1" applyAlignment="1">
      <alignment horizontal="left"/>
      <protection/>
    </xf>
    <xf numFmtId="0" fontId="1" fillId="24" borderId="24" xfId="56" applyFont="1" applyFill="1" applyBorder="1">
      <alignment/>
      <protection/>
    </xf>
    <xf numFmtId="0" fontId="4" fillId="23" borderId="14" xfId="56" applyFont="1" applyFill="1" applyBorder="1" applyAlignment="1">
      <alignment horizontal="center"/>
      <protection/>
    </xf>
    <xf numFmtId="0" fontId="4" fillId="23" borderId="13" xfId="56" applyFont="1" applyFill="1" applyBorder="1" applyAlignment="1">
      <alignment horizontal="left"/>
      <protection/>
    </xf>
    <xf numFmtId="3" fontId="4" fillId="23" borderId="29" xfId="56" applyNumberFormat="1" applyFont="1" applyFill="1" applyBorder="1" applyAlignment="1">
      <alignment horizontal="right" wrapText="1"/>
      <protection/>
    </xf>
    <xf numFmtId="0" fontId="4" fillId="10" borderId="26" xfId="56" applyFont="1" applyFill="1" applyBorder="1" applyAlignment="1">
      <alignment horizontal="center"/>
      <protection/>
    </xf>
    <xf numFmtId="0" fontId="4" fillId="10" borderId="23" xfId="56" applyFont="1" applyFill="1" applyBorder="1">
      <alignment/>
      <protection/>
    </xf>
    <xf numFmtId="3" fontId="3" fillId="10" borderId="30" xfId="56" applyNumberFormat="1" applyFont="1" applyFill="1" applyBorder="1" applyAlignment="1">
      <alignment horizontal="right"/>
      <protection/>
    </xf>
    <xf numFmtId="0" fontId="4" fillId="14" borderId="26" xfId="56" applyFont="1" applyFill="1" applyBorder="1" applyAlignment="1">
      <alignment horizontal="center"/>
      <protection/>
    </xf>
    <xf numFmtId="0" fontId="4" fillId="14" borderId="23" xfId="56" applyFont="1" applyFill="1" applyBorder="1">
      <alignment/>
      <protection/>
    </xf>
    <xf numFmtId="3" fontId="3" fillId="14" borderId="31" xfId="56" applyNumberFormat="1" applyFont="1" applyFill="1" applyBorder="1" applyAlignment="1">
      <alignment horizontal="right"/>
      <protection/>
    </xf>
    <xf numFmtId="0" fontId="4" fillId="22" borderId="32" xfId="56" applyFont="1" applyFill="1" applyBorder="1" applyAlignment="1">
      <alignment horizontal="center"/>
      <protection/>
    </xf>
    <xf numFmtId="0" fontId="4" fillId="22" borderId="21" xfId="56" applyFont="1" applyFill="1" applyBorder="1">
      <alignment/>
      <protection/>
    </xf>
    <xf numFmtId="3" fontId="2" fillId="22" borderId="15" xfId="56" applyNumberFormat="1" applyFont="1" applyFill="1" applyBorder="1" applyAlignment="1">
      <alignment horizontal="right"/>
      <protection/>
    </xf>
    <xf numFmtId="0" fontId="4" fillId="23" borderId="18" xfId="56" applyFont="1" applyFill="1" applyBorder="1" applyAlignment="1">
      <alignment horizontal="center"/>
      <protection/>
    </xf>
    <xf numFmtId="3" fontId="3" fillId="23" borderId="15" xfId="56" applyNumberFormat="1" applyFont="1" applyFill="1" applyBorder="1" applyAlignment="1">
      <alignment horizontal="right"/>
      <protection/>
    </xf>
    <xf numFmtId="0" fontId="4" fillId="9" borderId="18" xfId="56" applyFont="1" applyFill="1" applyBorder="1" applyAlignment="1">
      <alignment horizontal="center"/>
      <protection/>
    </xf>
    <xf numFmtId="0" fontId="4" fillId="9" borderId="21" xfId="56" applyFont="1" applyFill="1" applyBorder="1">
      <alignment/>
      <protection/>
    </xf>
    <xf numFmtId="3" fontId="3" fillId="9" borderId="15" xfId="56" applyNumberFormat="1" applyFont="1" applyFill="1" applyBorder="1" applyAlignment="1">
      <alignment horizontal="right"/>
      <protection/>
    </xf>
    <xf numFmtId="0" fontId="4" fillId="23" borderId="33" xfId="56" applyFont="1" applyFill="1" applyBorder="1">
      <alignment/>
      <protection/>
    </xf>
    <xf numFmtId="0" fontId="1" fillId="14" borderId="19" xfId="56" applyFont="1" applyFill="1" applyBorder="1" applyAlignment="1">
      <alignment horizontal="right"/>
      <protection/>
    </xf>
    <xf numFmtId="0" fontId="4" fillId="14" borderId="13" xfId="56" applyFont="1" applyFill="1" applyBorder="1" applyAlignment="1">
      <alignment horizontal="right"/>
      <protection/>
    </xf>
    <xf numFmtId="3" fontId="3" fillId="14" borderId="16" xfId="56" applyNumberFormat="1" applyFont="1" applyFill="1" applyBorder="1" applyAlignment="1">
      <alignment horizontal="right"/>
      <protection/>
    </xf>
    <xf numFmtId="0" fontId="1" fillId="23" borderId="34" xfId="56" applyFont="1" applyFill="1" applyBorder="1" applyAlignment="1">
      <alignment horizontal="right"/>
      <protection/>
    </xf>
    <xf numFmtId="0" fontId="4" fillId="23" borderId="10" xfId="56" applyFont="1" applyFill="1" applyBorder="1" applyAlignment="1">
      <alignment horizontal="right"/>
      <protection/>
    </xf>
    <xf numFmtId="3" fontId="3" fillId="23" borderId="13" xfId="56" applyNumberFormat="1" applyFont="1" applyFill="1" applyBorder="1" applyAlignment="1">
      <alignment horizontal="right"/>
      <protection/>
    </xf>
    <xf numFmtId="0" fontId="4" fillId="10" borderId="13" xfId="56" applyFont="1" applyFill="1" applyBorder="1" applyAlignment="1">
      <alignment horizontal="center"/>
      <protection/>
    </xf>
    <xf numFmtId="0" fontId="4" fillId="19" borderId="13" xfId="56" applyFont="1" applyFill="1" applyBorder="1" applyAlignment="1">
      <alignment horizontal="center"/>
      <protection/>
    </xf>
    <xf numFmtId="0" fontId="4" fillId="19" borderId="13" xfId="56" applyFont="1" applyFill="1" applyBorder="1">
      <alignment/>
      <protection/>
    </xf>
    <xf numFmtId="3" fontId="6" fillId="19" borderId="13" xfId="56" applyNumberFormat="1" applyFont="1" applyFill="1" applyBorder="1" applyAlignment="1">
      <alignment horizontal="right"/>
      <protection/>
    </xf>
    <xf numFmtId="0" fontId="4" fillId="10" borderId="27" xfId="56" applyFont="1" applyFill="1" applyBorder="1" applyAlignment="1">
      <alignment horizontal="center"/>
      <protection/>
    </xf>
    <xf numFmtId="0" fontId="4" fillId="10" borderId="12" xfId="56" applyFont="1" applyFill="1" applyBorder="1">
      <alignment/>
      <protection/>
    </xf>
    <xf numFmtId="0" fontId="4" fillId="10" borderId="35" xfId="56" applyFont="1" applyFill="1" applyBorder="1">
      <alignment/>
      <protection/>
    </xf>
    <xf numFmtId="3" fontId="3" fillId="10" borderId="13" xfId="56" applyNumberFormat="1" applyFont="1" applyFill="1" applyBorder="1" applyAlignment="1">
      <alignment horizontal="right"/>
      <protection/>
    </xf>
    <xf numFmtId="0" fontId="1" fillId="14" borderId="12" xfId="56" applyFont="1" applyFill="1" applyBorder="1" applyAlignment="1">
      <alignment horizontal="center"/>
      <protection/>
    </xf>
    <xf numFmtId="0" fontId="4" fillId="14" borderId="20" xfId="56" applyFont="1" applyFill="1" applyBorder="1" applyAlignment="1">
      <alignment horizontal="right"/>
      <protection/>
    </xf>
    <xf numFmtId="3" fontId="6" fillId="14" borderId="13" xfId="56" applyNumberFormat="1" applyFont="1" applyFill="1" applyBorder="1" applyAlignment="1">
      <alignment horizontal="right"/>
      <protection/>
    </xf>
    <xf numFmtId="0" fontId="7" fillId="24" borderId="13" xfId="56" applyFont="1" applyFill="1" applyBorder="1" applyAlignment="1">
      <alignment horizontal="left"/>
      <protection/>
    </xf>
    <xf numFmtId="3" fontId="2" fillId="24" borderId="11" xfId="56" applyNumberFormat="1" applyFont="1" applyFill="1" applyBorder="1" applyAlignment="1">
      <alignment horizontal="right"/>
      <protection/>
    </xf>
    <xf numFmtId="3" fontId="3" fillId="10" borderId="33" xfId="56" applyNumberFormat="1" applyFont="1" applyFill="1" applyBorder="1" applyAlignment="1">
      <alignment horizontal="right"/>
      <protection/>
    </xf>
    <xf numFmtId="0" fontId="0" fillId="0" borderId="0" xfId="0" applyAlignment="1">
      <alignment horizontal="center" vertical="center"/>
    </xf>
    <xf numFmtId="0" fontId="4" fillId="24" borderId="13" xfId="56" applyFont="1" applyFill="1" applyBorder="1" applyAlignment="1">
      <alignment horizontal="center"/>
      <protection/>
    </xf>
    <xf numFmtId="0" fontId="3" fillId="2" borderId="36" xfId="56" applyFont="1" applyFill="1" applyBorder="1" applyAlignment="1">
      <alignment horizontal="center" vertical="center"/>
      <protection/>
    </xf>
    <xf numFmtId="0" fontId="3" fillId="2" borderId="28" xfId="56" applyFont="1" applyFill="1" applyBorder="1" applyAlignment="1">
      <alignment horizontal="center" vertical="center"/>
      <protection/>
    </xf>
    <xf numFmtId="3" fontId="2" fillId="0" borderId="10" xfId="56" applyNumberFormat="1" applyFont="1" applyBorder="1" applyAlignment="1">
      <alignment horizontal="right" vertical="center"/>
      <protection/>
    </xf>
    <xf numFmtId="0" fontId="1" fillId="24" borderId="20" xfId="56" applyFont="1" applyFill="1" applyBorder="1" applyAlignment="1">
      <alignment horizontal="left"/>
      <protection/>
    </xf>
    <xf numFmtId="0" fontId="1" fillId="24" borderId="20" xfId="56" applyFont="1" applyFill="1" applyBorder="1">
      <alignment/>
      <protection/>
    </xf>
    <xf numFmtId="0" fontId="1" fillId="0" borderId="0" xfId="56" applyFont="1" applyBorder="1" applyAlignment="1">
      <alignment horizontal="left"/>
      <protection/>
    </xf>
    <xf numFmtId="0" fontId="1" fillId="24" borderId="11" xfId="56" applyFont="1" applyFill="1" applyBorder="1">
      <alignment/>
      <protection/>
    </xf>
    <xf numFmtId="0" fontId="1" fillId="24" borderId="33" xfId="56" applyFont="1" applyFill="1" applyBorder="1">
      <alignment/>
      <protection/>
    </xf>
    <xf numFmtId="0" fontId="1" fillId="0" borderId="21" xfId="56" applyFont="1" applyBorder="1">
      <alignment/>
      <protection/>
    </xf>
    <xf numFmtId="0" fontId="4" fillId="9" borderId="37" xfId="56" applyFont="1" applyFill="1" applyBorder="1">
      <alignment/>
      <protection/>
    </xf>
    <xf numFmtId="3" fontId="26" fillId="0" borderId="21" xfId="56" applyNumberFormat="1" applyFont="1" applyBorder="1" applyAlignment="1">
      <alignment horizontal="right"/>
      <protection/>
    </xf>
    <xf numFmtId="3" fontId="26" fillId="0" borderId="23" xfId="56" applyNumberFormat="1" applyFont="1" applyBorder="1" applyAlignment="1">
      <alignment horizontal="right"/>
      <protection/>
    </xf>
    <xf numFmtId="3" fontId="26" fillId="24" borderId="13" xfId="56" applyNumberFormat="1" applyFont="1" applyFill="1" applyBorder="1" applyAlignment="1">
      <alignment horizontal="right"/>
      <protection/>
    </xf>
    <xf numFmtId="3" fontId="26" fillId="24" borderId="38" xfId="56" applyNumberFormat="1" applyFont="1" applyFill="1" applyBorder="1" applyAlignment="1">
      <alignment horizontal="right"/>
      <protection/>
    </xf>
    <xf numFmtId="3" fontId="27" fillId="0" borderId="13" xfId="56" applyNumberFormat="1" applyFont="1" applyBorder="1" applyAlignment="1">
      <alignment horizontal="right"/>
      <protection/>
    </xf>
    <xf numFmtId="3" fontId="26" fillId="24" borderId="11" xfId="56" applyNumberFormat="1" applyFont="1" applyFill="1" applyBorder="1" applyAlignment="1">
      <alignment horizontal="right"/>
      <protection/>
    </xf>
    <xf numFmtId="3" fontId="26" fillId="0" borderId="13" xfId="56" applyNumberFormat="1" applyFont="1" applyBorder="1" applyAlignment="1">
      <alignment horizontal="right"/>
      <protection/>
    </xf>
    <xf numFmtId="3" fontId="26" fillId="0" borderId="33" xfId="56" applyNumberFormat="1" applyFont="1" applyBorder="1" applyAlignment="1">
      <alignment horizontal="right"/>
      <protection/>
    </xf>
    <xf numFmtId="3" fontId="26" fillId="0" borderId="11" xfId="56" applyNumberFormat="1" applyFont="1" applyBorder="1" applyAlignment="1">
      <alignment horizontal="right"/>
      <protection/>
    </xf>
    <xf numFmtId="0" fontId="4" fillId="2" borderId="11" xfId="56" applyFont="1" applyFill="1" applyBorder="1" applyAlignment="1">
      <alignment horizontal="center" vertical="center"/>
      <protection/>
    </xf>
    <xf numFmtId="0" fontId="4" fillId="2" borderId="12" xfId="56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9" fillId="0" borderId="24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3">
      <selection activeCell="I33" sqref="I33"/>
    </sheetView>
  </sheetViews>
  <sheetFormatPr defaultColWidth="9.140625" defaultRowHeight="15"/>
  <cols>
    <col min="1" max="1" width="5.7109375" style="0" customWidth="1"/>
    <col min="2" max="2" width="71.7109375" style="0" customWidth="1"/>
    <col min="3" max="3" width="12.8515625" style="0" customWidth="1"/>
  </cols>
  <sheetData>
    <row r="1" spans="1:3" ht="14.25" customHeight="1">
      <c r="A1" s="107" t="s">
        <v>40</v>
      </c>
      <c r="B1" s="107"/>
      <c r="C1" s="107"/>
    </row>
    <row r="2" spans="1:5" ht="15.75" thickBot="1">
      <c r="A2" s="108"/>
      <c r="B2" s="108"/>
      <c r="C2" s="108"/>
      <c r="E2" s="84"/>
    </row>
    <row r="3" spans="1:3" ht="15">
      <c r="A3" s="86" t="s">
        <v>0</v>
      </c>
      <c r="B3" s="105" t="s">
        <v>62</v>
      </c>
      <c r="C3" s="2" t="s">
        <v>34</v>
      </c>
    </row>
    <row r="4" spans="1:3" ht="15.75" thickBot="1">
      <c r="A4" s="87" t="s">
        <v>1</v>
      </c>
      <c r="B4" s="106"/>
      <c r="C4" s="3"/>
    </row>
    <row r="5" spans="1:3" ht="15.75" thickBot="1">
      <c r="A5" s="5">
        <v>1</v>
      </c>
      <c r="B5" s="5">
        <v>2</v>
      </c>
      <c r="C5" s="32">
        <v>3</v>
      </c>
    </row>
    <row r="6" spans="1:3" ht="15.75" thickBot="1">
      <c r="A6" s="46" t="s">
        <v>2</v>
      </c>
      <c r="B6" s="47" t="s">
        <v>8</v>
      </c>
      <c r="C6" s="48">
        <f>C7+C8+C9</f>
        <v>4282550</v>
      </c>
    </row>
    <row r="7" spans="1:3" ht="15.75" thickBot="1">
      <c r="A7" s="10" t="s">
        <v>3</v>
      </c>
      <c r="B7" s="89" t="s">
        <v>42</v>
      </c>
      <c r="C7" s="4">
        <v>3986211</v>
      </c>
    </row>
    <row r="8" spans="1:3" ht="15.75" thickBot="1">
      <c r="A8" s="11" t="s">
        <v>4</v>
      </c>
      <c r="B8" s="1" t="s">
        <v>5</v>
      </c>
      <c r="C8" s="88">
        <v>296339</v>
      </c>
    </row>
    <row r="9" spans="1:3" ht="15.75" hidden="1" thickBot="1">
      <c r="A9" s="12" t="s">
        <v>6</v>
      </c>
      <c r="B9" s="18" t="s">
        <v>46</v>
      </c>
      <c r="C9" s="4">
        <v>0</v>
      </c>
    </row>
    <row r="10" spans="1:3" ht="15">
      <c r="A10" s="49" t="s">
        <v>7</v>
      </c>
      <c r="B10" s="50" t="s">
        <v>9</v>
      </c>
      <c r="C10" s="51">
        <f>C11+C12+C13+C14+C15+C16</f>
        <v>4915483</v>
      </c>
    </row>
    <row r="11" spans="1:3" ht="15">
      <c r="A11" s="13" t="s">
        <v>10</v>
      </c>
      <c r="B11" s="19" t="s">
        <v>37</v>
      </c>
      <c r="C11" s="6">
        <v>2000</v>
      </c>
    </row>
    <row r="12" spans="1:3" ht="15.75" thickBot="1">
      <c r="A12" s="14" t="s">
        <v>11</v>
      </c>
      <c r="B12" s="93" t="s">
        <v>44</v>
      </c>
      <c r="C12" s="6">
        <v>262000</v>
      </c>
    </row>
    <row r="13" spans="1:3" ht="15.75" thickBot="1">
      <c r="A13" s="15" t="s">
        <v>12</v>
      </c>
      <c r="B13" s="23" t="s">
        <v>16</v>
      </c>
      <c r="C13" s="7">
        <v>1363700</v>
      </c>
    </row>
    <row r="14" spans="1:3" ht="15.75" thickBot="1">
      <c r="A14" s="16" t="s">
        <v>13</v>
      </c>
      <c r="B14" s="90" t="s">
        <v>41</v>
      </c>
      <c r="C14" s="4">
        <v>637700</v>
      </c>
    </row>
    <row r="15" spans="1:3" ht="15.75" thickBot="1">
      <c r="A15" s="12" t="s">
        <v>17</v>
      </c>
      <c r="B15" s="17" t="s">
        <v>18</v>
      </c>
      <c r="C15" s="21">
        <v>117400</v>
      </c>
    </row>
    <row r="16" spans="1:3" ht="15.75" thickBot="1">
      <c r="A16" s="20" t="s">
        <v>14</v>
      </c>
      <c r="B16" s="92" t="s">
        <v>43</v>
      </c>
      <c r="C16" s="82">
        <v>2532683</v>
      </c>
    </row>
    <row r="17" spans="1:3" ht="15">
      <c r="A17" s="52" t="s">
        <v>15</v>
      </c>
      <c r="B17" s="53" t="s">
        <v>38</v>
      </c>
      <c r="C17" s="54">
        <v>514600</v>
      </c>
    </row>
    <row r="18" spans="1:3" ht="15">
      <c r="A18" s="55" t="s">
        <v>19</v>
      </c>
      <c r="B18" s="56" t="s">
        <v>20</v>
      </c>
      <c r="C18" s="57">
        <v>-129792</v>
      </c>
    </row>
    <row r="19" spans="1:3" ht="15">
      <c r="A19" s="60" t="s">
        <v>21</v>
      </c>
      <c r="B19" s="61" t="s">
        <v>47</v>
      </c>
      <c r="C19" s="62">
        <v>67115</v>
      </c>
    </row>
    <row r="20" spans="1:3" ht="15" hidden="1">
      <c r="A20" s="60" t="s">
        <v>22</v>
      </c>
      <c r="B20" s="95" t="s">
        <v>48</v>
      </c>
      <c r="C20" s="62">
        <v>0</v>
      </c>
    </row>
    <row r="21" spans="1:3" ht="15.75" thickBot="1">
      <c r="A21" s="58" t="s">
        <v>22</v>
      </c>
      <c r="B21" s="63" t="s">
        <v>39</v>
      </c>
      <c r="C21" s="59">
        <v>-166208</v>
      </c>
    </row>
    <row r="22" spans="1:3" ht="15.75" thickBot="1">
      <c r="A22" s="64"/>
      <c r="B22" s="65" t="s">
        <v>49</v>
      </c>
      <c r="C22" s="66">
        <f>C10+C17+C18+C19+C21+C20</f>
        <v>5201198</v>
      </c>
    </row>
    <row r="23" spans="1:3" ht="15.75" thickBot="1">
      <c r="A23" s="67"/>
      <c r="B23" s="68" t="s">
        <v>23</v>
      </c>
      <c r="C23" s="69">
        <f>C22+C6</f>
        <v>9483748</v>
      </c>
    </row>
    <row r="24" spans="1:3" ht="15.75" thickBot="1">
      <c r="A24" s="71" t="s">
        <v>2</v>
      </c>
      <c r="B24" s="72" t="s">
        <v>24</v>
      </c>
      <c r="C24" s="73">
        <f>C25+C26+C27+C28+C29+C30+C32+C33+C31</f>
        <v>4282550</v>
      </c>
    </row>
    <row r="25" spans="1:3" ht="15">
      <c r="A25" s="33" t="s">
        <v>3</v>
      </c>
      <c r="B25" s="25" t="s">
        <v>51</v>
      </c>
      <c r="C25" s="97">
        <v>565841</v>
      </c>
    </row>
    <row r="26" spans="1:3" ht="15">
      <c r="A26" s="34" t="s">
        <v>4</v>
      </c>
      <c r="B26" s="22" t="s">
        <v>52</v>
      </c>
      <c r="C26" s="96">
        <v>137898</v>
      </c>
    </row>
    <row r="27" spans="1:3" ht="15">
      <c r="A27" s="35" t="s">
        <v>6</v>
      </c>
      <c r="B27" s="19" t="s">
        <v>53</v>
      </c>
      <c r="C27" s="96">
        <v>2684869</v>
      </c>
    </row>
    <row r="28" spans="1:3" ht="15">
      <c r="A28" s="34" t="s">
        <v>25</v>
      </c>
      <c r="B28" s="22" t="s">
        <v>54</v>
      </c>
      <c r="C28" s="96">
        <v>102254</v>
      </c>
    </row>
    <row r="29" spans="1:3" ht="15">
      <c r="A29" s="34" t="s">
        <v>26</v>
      </c>
      <c r="B29" s="22" t="s">
        <v>57</v>
      </c>
      <c r="C29" s="96">
        <v>433094</v>
      </c>
    </row>
    <row r="30" spans="1:3" ht="15.75" thickBot="1">
      <c r="A30" s="34" t="s">
        <v>27</v>
      </c>
      <c r="B30" s="94" t="s">
        <v>63</v>
      </c>
      <c r="C30" s="96">
        <v>156956</v>
      </c>
    </row>
    <row r="31" spans="1:3" ht="15.75" thickBot="1">
      <c r="A31" s="12" t="s">
        <v>28</v>
      </c>
      <c r="B31" s="44" t="s">
        <v>60</v>
      </c>
      <c r="C31" s="104">
        <v>138790</v>
      </c>
    </row>
    <row r="32" spans="1:3" ht="15.75" thickBot="1">
      <c r="A32" s="34" t="s">
        <v>45</v>
      </c>
      <c r="B32" s="22" t="s">
        <v>50</v>
      </c>
      <c r="C32" s="96">
        <v>32446</v>
      </c>
    </row>
    <row r="33" spans="1:3" ht="15.75" thickBot="1">
      <c r="A33" s="12" t="s">
        <v>61</v>
      </c>
      <c r="B33" s="18" t="s">
        <v>46</v>
      </c>
      <c r="C33" s="98">
        <v>30402</v>
      </c>
    </row>
    <row r="34" spans="1:3" ht="15.75" thickBot="1">
      <c r="A34" s="74" t="s">
        <v>7</v>
      </c>
      <c r="B34" s="75" t="s">
        <v>29</v>
      </c>
      <c r="C34" s="83">
        <f>C35+C37+C38+C39+C40+C41+C42+C43+C44+C45</f>
        <v>4868003</v>
      </c>
    </row>
    <row r="35" spans="1:3" ht="15.75" thickBot="1">
      <c r="A35" s="41" t="s">
        <v>10</v>
      </c>
      <c r="B35" s="45" t="s">
        <v>51</v>
      </c>
      <c r="C35" s="99">
        <v>480000</v>
      </c>
    </row>
    <row r="36" spans="1:3" ht="15.75" thickBot="1">
      <c r="A36" s="36"/>
      <c r="B36" s="43" t="s">
        <v>56</v>
      </c>
      <c r="C36" s="100">
        <v>165000</v>
      </c>
    </row>
    <row r="37" spans="1:3" ht="15.75" thickBot="1">
      <c r="A37" s="85" t="s">
        <v>11</v>
      </c>
      <c r="B37" s="81" t="s">
        <v>52</v>
      </c>
      <c r="C37" s="101">
        <v>22668</v>
      </c>
    </row>
    <row r="38" spans="1:3" ht="15.75" thickBot="1">
      <c r="A38" s="37" t="s">
        <v>12</v>
      </c>
      <c r="B38" s="26" t="s">
        <v>53</v>
      </c>
      <c r="C38" s="102">
        <v>88500</v>
      </c>
    </row>
    <row r="39" spans="1:3" ht="15">
      <c r="A39" s="38" t="s">
        <v>13</v>
      </c>
      <c r="B39" s="28" t="s">
        <v>54</v>
      </c>
      <c r="C39" s="97">
        <v>6000</v>
      </c>
    </row>
    <row r="40" spans="1:3" ht="15.75" thickBot="1">
      <c r="A40" s="39" t="s">
        <v>17</v>
      </c>
      <c r="B40" s="27" t="s">
        <v>57</v>
      </c>
      <c r="C40" s="103">
        <v>265000</v>
      </c>
    </row>
    <row r="41" spans="1:3" ht="15.75" thickBot="1">
      <c r="A41" s="42" t="s">
        <v>14</v>
      </c>
      <c r="B41" s="29" t="s">
        <v>58</v>
      </c>
      <c r="C41" s="98">
        <v>444257</v>
      </c>
    </row>
    <row r="42" spans="1:3" ht="15.75" thickBot="1">
      <c r="A42" s="40" t="s">
        <v>30</v>
      </c>
      <c r="B42" s="94" t="s">
        <v>55</v>
      </c>
      <c r="C42" s="96">
        <v>161000</v>
      </c>
    </row>
    <row r="43" spans="1:3" ht="15.75" thickBot="1">
      <c r="A43" s="12" t="s">
        <v>31</v>
      </c>
      <c r="B43" s="24" t="s">
        <v>59</v>
      </c>
      <c r="C43" s="98">
        <v>250032</v>
      </c>
    </row>
    <row r="44" spans="1:3" ht="15.75" thickBot="1">
      <c r="A44" s="12" t="s">
        <v>35</v>
      </c>
      <c r="B44" s="44" t="s">
        <v>60</v>
      </c>
      <c r="C44" s="104">
        <v>50000</v>
      </c>
    </row>
    <row r="45" spans="1:3" ht="15.75" thickBot="1">
      <c r="A45" s="12" t="s">
        <v>36</v>
      </c>
      <c r="B45" s="91" t="s">
        <v>50</v>
      </c>
      <c r="C45" s="104">
        <v>3100546</v>
      </c>
    </row>
    <row r="46" spans="1:3" ht="15.75" thickBot="1">
      <c r="A46" s="70" t="s">
        <v>15</v>
      </c>
      <c r="B46" s="76" t="s">
        <v>32</v>
      </c>
      <c r="C46" s="77">
        <v>333195</v>
      </c>
    </row>
    <row r="47" spans="1:3" ht="15.75" thickBot="1">
      <c r="A47" s="78"/>
      <c r="B47" s="79" t="s">
        <v>33</v>
      </c>
      <c r="C47" s="80">
        <f>C46+C34+C24</f>
        <v>9483748</v>
      </c>
    </row>
    <row r="48" spans="1:3" ht="15.75" thickBot="1">
      <c r="A48" s="36"/>
      <c r="B48" s="30"/>
      <c r="C48" s="9"/>
    </row>
    <row r="49" spans="1:3" ht="15.75" thickBot="1">
      <c r="A49" s="36"/>
      <c r="B49" s="31"/>
      <c r="C49" s="8"/>
    </row>
  </sheetData>
  <sheetProtection/>
  <mergeCells count="2">
    <mergeCell ref="B3:B4"/>
    <mergeCell ref="A1:C2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</dc:creator>
  <cp:keywords/>
  <dc:description/>
  <cp:lastModifiedBy>a</cp:lastModifiedBy>
  <cp:lastPrinted>2018-11-29T07:02:07Z</cp:lastPrinted>
  <dcterms:created xsi:type="dcterms:W3CDTF">2016-12-14T11:33:01Z</dcterms:created>
  <dcterms:modified xsi:type="dcterms:W3CDTF">2020-01-13T10:37:23Z</dcterms:modified>
  <cp:category/>
  <cp:version/>
  <cp:contentType/>
  <cp:contentStatus/>
</cp:coreProperties>
</file>